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 defaultThemeVersion="124226"/>
  <bookViews>
    <workbookView xWindow="480" yWindow="60" windowWidth="18075" windowHeight="10740" tabRatio="905" activeTab="0"/>
  </bookViews>
  <sheets>
    <sheet name="TABL. 1 (110)." sheetId="1" r:id="rId1"/>
    <sheet name="TABL. 2 (111)." sheetId="2" r:id="rId2"/>
    <sheet name="TABL. 3 (112)." sheetId="3" r:id="rId3"/>
    <sheet name="TABL. 4 (113)." sheetId="4" r:id="rId4"/>
    <sheet name="TABL. 5 (114)." sheetId="5" r:id="rId5"/>
    <sheet name="TABL. 6 (115)." sheetId="6" r:id="rId6"/>
    <sheet name="TABL. 7 (116)." sheetId="15" r:id="rId7"/>
    <sheet name="TABL. 8 (117)." sheetId="7" r:id="rId8"/>
    <sheet name="TABL. 9 (118)." sheetId="8" r:id="rId9"/>
    <sheet name="TABL. 10 (119)." sheetId="10" r:id="rId10"/>
    <sheet name="TABL. 11 (120)." sheetId="11" r:id="rId11"/>
    <sheet name="TABL. 12 (121)." sheetId="12" r:id="rId12"/>
    <sheet name="TABL. 13 (122)." sheetId="13" r:id="rId13"/>
    <sheet name="TABL. 14 (123)." sheetId="14" r:id="rId14"/>
  </sheets>
  <definedNames/>
  <calcPr calcId="191029"/>
</workbook>
</file>

<file path=xl/sharedStrings.xml><?xml version="1.0" encoding="utf-8"?>
<sst xmlns="http://schemas.openxmlformats.org/spreadsheetml/2006/main" count="856" uniqueCount="606">
  <si>
    <t>WYSZCZEGÓLNIENIE</t>
  </si>
  <si>
    <t>SPECIFICATION</t>
  </si>
  <si>
    <t xml:space="preserve">   in thousand vol.</t>
  </si>
  <si>
    <t xml:space="preserve">Wystawy czasowe </t>
  </si>
  <si>
    <t>Temporary exhibitions</t>
  </si>
  <si>
    <t xml:space="preserve">   of which foreign</t>
  </si>
  <si>
    <t>Dramatic theatres</t>
  </si>
  <si>
    <t xml:space="preserve">   puppet</t>
  </si>
  <si>
    <t>Musical theatres</t>
  </si>
  <si>
    <t xml:space="preserve">   opera</t>
  </si>
  <si>
    <t>Institutions</t>
  </si>
  <si>
    <t xml:space="preserve">   cultural establishments</t>
  </si>
  <si>
    <t xml:space="preserve">   cultural centres</t>
  </si>
  <si>
    <t xml:space="preserve">   clubs</t>
  </si>
  <si>
    <t>Events (during the year)</t>
  </si>
  <si>
    <t>Courses (during the year)</t>
  </si>
  <si>
    <t>Groups (clubs)</t>
  </si>
  <si>
    <t>Members of groups (clubs)</t>
  </si>
  <si>
    <t>Seanse:</t>
  </si>
  <si>
    <t>Screenings:</t>
  </si>
  <si>
    <t xml:space="preserve">   in thousands</t>
  </si>
  <si>
    <t xml:space="preserve">   per cinema</t>
  </si>
  <si>
    <t>Widzowie:</t>
  </si>
  <si>
    <t>Audience:</t>
  </si>
  <si>
    <t xml:space="preserve">   per 1000 population</t>
  </si>
  <si>
    <t xml:space="preserve">   per screening</t>
  </si>
  <si>
    <t>Hotels</t>
  </si>
  <si>
    <t>Boarding houses</t>
  </si>
  <si>
    <t>Excursion hostels</t>
  </si>
  <si>
    <t>Youth hostels</t>
  </si>
  <si>
    <t>School youth hostels</t>
  </si>
  <si>
    <t>Camping sites</t>
  </si>
  <si>
    <t>Tent camp sites</t>
  </si>
  <si>
    <t>.</t>
  </si>
  <si>
    <t>Hostels</t>
  </si>
  <si>
    <t>Health establishments</t>
  </si>
  <si>
    <t>Tourist accommodated</t>
  </si>
  <si>
    <t>Training-recreational centres</t>
  </si>
  <si>
    <t>****</t>
  </si>
  <si>
    <t>***</t>
  </si>
  <si>
    <t>**</t>
  </si>
  <si>
    <t>*</t>
  </si>
  <si>
    <t>*****</t>
  </si>
  <si>
    <t>Tourists accommodated</t>
  </si>
  <si>
    <t xml:space="preserve">Rented rooms </t>
  </si>
  <si>
    <t>Occupancy rate in %:</t>
  </si>
  <si>
    <t>Nights spent (overnight stay)</t>
  </si>
  <si>
    <t>T O T A L</t>
  </si>
  <si>
    <t>EUROPE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</si>
  <si>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</si>
  <si>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</si>
  <si>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</si>
  <si>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</si>
  <si>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</si>
  <si>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</si>
  <si>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</si>
  <si>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</si>
  <si>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</si>
  <si>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Greece</t>
  </si>
  <si>
    <t>Spain</t>
  </si>
  <si>
    <t>Ireland</t>
  </si>
  <si>
    <t>Lithuania</t>
  </si>
  <si>
    <t>Luxembourg</t>
  </si>
  <si>
    <t>Latvia</t>
  </si>
  <si>
    <t>Malta</t>
  </si>
  <si>
    <t>Netherlands</t>
  </si>
  <si>
    <t>Germany</t>
  </si>
  <si>
    <t>Portugal</t>
  </si>
  <si>
    <t>Romania</t>
  </si>
  <si>
    <t>Slovakia</t>
  </si>
  <si>
    <t>Slovenia</t>
  </si>
  <si>
    <t>Sweden</t>
  </si>
  <si>
    <t>Hungary</t>
  </si>
  <si>
    <t>United Kingdom</t>
  </si>
  <si>
    <t>Italy</t>
  </si>
  <si>
    <t>Belarus</t>
  </si>
  <si>
    <t>Croatia</t>
  </si>
  <si>
    <t>Iceland</t>
  </si>
  <si>
    <t>Norway</t>
  </si>
  <si>
    <t>Russia</t>
  </si>
  <si>
    <t>Turkey</t>
  </si>
  <si>
    <t>Ukraine</t>
  </si>
  <si>
    <t xml:space="preserve">Members </t>
  </si>
  <si>
    <t>Persons practising sports</t>
  </si>
  <si>
    <t>Sports sections</t>
  </si>
  <si>
    <t>Coaches</t>
  </si>
  <si>
    <t>Sports instructors</t>
  </si>
  <si>
    <t>Badminton</t>
  </si>
  <si>
    <t>Boxing</t>
  </si>
  <si>
    <t>Bridge</t>
  </si>
  <si>
    <t>Curling</t>
  </si>
  <si>
    <t>Fitness</t>
  </si>
  <si>
    <t>Rhythmic gymnastics</t>
  </si>
  <si>
    <t>Artistic gymnastics</t>
  </si>
  <si>
    <t>Ice hockey</t>
  </si>
  <si>
    <t>Judo</t>
  </si>
  <si>
    <t>Jujitsu</t>
  </si>
  <si>
    <t>Mountain canoeing</t>
  </si>
  <si>
    <t>Classic canoeing</t>
  </si>
  <si>
    <t>Kick-boxing</t>
  </si>
  <si>
    <t>Mountain cycling</t>
  </si>
  <si>
    <t>Road cycling</t>
  </si>
  <si>
    <t>Basketball</t>
  </si>
  <si>
    <t>Body-building</t>
  </si>
  <si>
    <t>Athletics</t>
  </si>
  <si>
    <t>Figure skating</t>
  </si>
  <si>
    <t>Orienteering race</t>
  </si>
  <si>
    <t>Football</t>
  </si>
  <si>
    <t>Indoor football (futsal)</t>
  </si>
  <si>
    <t>Handball</t>
  </si>
  <si>
    <t>Volleyball</t>
  </si>
  <si>
    <t>Beach volleyball</t>
  </si>
  <si>
    <t>Swimming</t>
  </si>
  <si>
    <t>Snowboard</t>
  </si>
  <si>
    <t>Chess</t>
  </si>
  <si>
    <t>Fencing</t>
  </si>
  <si>
    <t>Sport dancing</t>
  </si>
  <si>
    <t>Tennis</t>
  </si>
  <si>
    <t>Table tennis</t>
  </si>
  <si>
    <t>Unihockey</t>
  </si>
  <si>
    <t>Rowing</t>
  </si>
  <si>
    <t>Roller skating</t>
  </si>
  <si>
    <t>Wu-shu</t>
  </si>
  <si>
    <t>Sailing (regatta)</t>
  </si>
  <si>
    <t>Sports stadiums</t>
  </si>
  <si>
    <t xml:space="preserve">   of which football</t>
  </si>
  <si>
    <t xml:space="preserve">      of which football</t>
  </si>
  <si>
    <t xml:space="preserve">   for small games</t>
  </si>
  <si>
    <t>Tennis courts</t>
  </si>
  <si>
    <t xml:space="preserve">   open</t>
  </si>
  <si>
    <t xml:space="preserve">   covered</t>
  </si>
  <si>
    <t>Sports halls</t>
  </si>
  <si>
    <t xml:space="preserve">   archery</t>
  </si>
  <si>
    <t xml:space="preserve">   water</t>
  </si>
  <si>
    <t>Aqua-parks</t>
  </si>
  <si>
    <t xml:space="preserve">   indoor</t>
  </si>
  <si>
    <t xml:space="preserve">   outdoor</t>
  </si>
  <si>
    <t>Artistic and entertainment</t>
  </si>
  <si>
    <t xml:space="preserve">   of which outdoor</t>
  </si>
  <si>
    <t>Concerts</t>
  </si>
  <si>
    <t>Shows and performances</t>
  </si>
  <si>
    <t>Sports</t>
  </si>
  <si>
    <t xml:space="preserve">   admission free</t>
  </si>
  <si>
    <t xml:space="preserve">   admission paid</t>
  </si>
  <si>
    <t>Rooms for rent/private lodgings</t>
  </si>
  <si>
    <t xml:space="preserve">   aged up to 18</t>
  </si>
  <si>
    <t>Powerlifting</t>
  </si>
  <si>
    <t>Squash courts</t>
  </si>
  <si>
    <t xml:space="preserve">   horse-riding</t>
  </si>
  <si>
    <t xml:space="preserve">   motor racing</t>
  </si>
  <si>
    <t xml:space="preserve">   car racing</t>
  </si>
  <si>
    <t>Circular racing track</t>
  </si>
  <si>
    <t>Sport acrobatics</t>
  </si>
  <si>
    <t>Sumo</t>
  </si>
  <si>
    <t>Visitors in thousands</t>
  </si>
  <si>
    <r>
      <t>Exhibitions</t>
    </r>
    <r>
      <rPr>
        <vertAlign val="superscript"/>
        <sz val="9"/>
        <color rgb="FF595959"/>
        <rFont val="Arial"/>
        <family val="2"/>
      </rPr>
      <t>a</t>
    </r>
  </si>
  <si>
    <r>
      <t>Expositions</t>
    </r>
    <r>
      <rPr>
        <vertAlign val="superscript"/>
        <sz val="9"/>
        <color rgb="FF595959"/>
        <rFont val="Arial"/>
        <family val="2"/>
      </rPr>
      <t>a</t>
    </r>
  </si>
  <si>
    <t>–</t>
  </si>
  <si>
    <t xml:space="preserve">   dramatic</t>
  </si>
  <si>
    <r>
      <t>INSTYTUCJE</t>
    </r>
    <r>
      <rPr>
        <vertAlign val="superscript"/>
        <sz val="9"/>
        <color theme="1"/>
        <rFont val="Arial"/>
        <family val="2"/>
      </rPr>
      <t xml:space="preserve">ab </t>
    </r>
    <r>
      <rPr>
        <sz val="9"/>
        <color theme="1"/>
        <rFont val="Arial"/>
        <family val="2"/>
      </rPr>
      <t xml:space="preserve">     </t>
    </r>
    <r>
      <rPr>
        <sz val="9"/>
        <color rgb="FF595959"/>
        <rFont val="Arial"/>
        <family val="2"/>
      </rPr>
      <t>INSTITUTIONS</t>
    </r>
    <r>
      <rPr>
        <vertAlign val="superscript"/>
        <sz val="9"/>
        <color rgb="FF595959"/>
        <rFont val="Arial"/>
        <family val="2"/>
      </rPr>
      <t>ab</t>
    </r>
  </si>
  <si>
    <r>
      <t>MIEJSCA NA WIDOWNI W STAŁEJ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SALI     </t>
    </r>
    <r>
      <rPr>
        <sz val="9"/>
        <color rgb="FF595959"/>
        <rFont val="Arial"/>
        <family val="2"/>
      </rPr>
      <t>SEATS IN FIXED HALLS</t>
    </r>
    <r>
      <rPr>
        <vertAlign val="superscript"/>
        <sz val="9"/>
        <color rgb="FF595959"/>
        <rFont val="Arial"/>
        <family val="2"/>
      </rPr>
      <t>a</t>
    </r>
  </si>
  <si>
    <t xml:space="preserve">   centres of culture</t>
  </si>
  <si>
    <t>Specialised workshops</t>
  </si>
  <si>
    <t>T O T A L in thousands</t>
  </si>
  <si>
    <r>
      <t xml:space="preserve">LICZBA IMPREZ     </t>
    </r>
    <r>
      <rPr>
        <sz val="9"/>
        <color rgb="FF595959"/>
        <rFont val="Arial"/>
        <family val="2"/>
      </rPr>
      <t>NUMBER OF EVENTS</t>
    </r>
  </si>
  <si>
    <r>
      <t xml:space="preserve">UCZESTNICY IMPREZ     </t>
    </r>
    <r>
      <rPr>
        <sz val="9"/>
        <color rgb="FF595959"/>
        <rFont val="Arial"/>
        <family val="2"/>
      </rPr>
      <t>EVENT PARTICIPANTS</t>
    </r>
  </si>
  <si>
    <r>
      <t xml:space="preserve">TURYSTYKA
</t>
    </r>
    <r>
      <rPr>
        <sz val="11"/>
        <color theme="1" tint="0.34999001026153564"/>
        <rFont val="Arial"/>
        <family val="2"/>
      </rPr>
      <t>TOURISM</t>
    </r>
  </si>
  <si>
    <t xml:space="preserve">   of which foreign tourists</t>
  </si>
  <si>
    <t>Stopień wykorzystania w %:</t>
  </si>
  <si>
    <t xml:space="preserve">   of rooms</t>
  </si>
  <si>
    <r>
      <t xml:space="preserve">Kategorie     </t>
    </r>
    <r>
      <rPr>
        <sz val="9"/>
        <color rgb="FF595959"/>
        <rFont val="Arial"/>
        <family val="2"/>
      </rPr>
      <t xml:space="preserve">Categories 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</si>
  <si>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</si>
  <si>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t xml:space="preserve">Training-recreational centres </t>
  </si>
  <si>
    <r>
      <t xml:space="preserve">Udzielone noclegi
</t>
    </r>
    <r>
      <rPr>
        <sz val="9"/>
        <color theme="1" tint="0.34999001026153564"/>
        <rFont val="Arial"/>
        <family val="2"/>
      </rPr>
      <t>Nights spent 
(overnight stays)</t>
    </r>
  </si>
  <si>
    <r>
      <t xml:space="preserve">SPORT
</t>
    </r>
    <r>
      <rPr>
        <sz val="11"/>
        <color theme="1" tint="0.34999001026153564"/>
        <rFont val="Arial"/>
        <family val="2"/>
      </rPr>
      <t>SPORT</t>
    </r>
  </si>
  <si>
    <t>Organisational entities</t>
  </si>
  <si>
    <t xml:space="preserve">      males</t>
  </si>
  <si>
    <t xml:space="preserve">      females</t>
  </si>
  <si>
    <t>Golf</t>
  </si>
  <si>
    <t>Ballroom dancing</t>
  </si>
  <si>
    <t xml:space="preserve">   for big games</t>
  </si>
  <si>
    <t xml:space="preserve">   universal – multifunctional</t>
  </si>
  <si>
    <r>
      <t>Gyms</t>
    </r>
    <r>
      <rPr>
        <vertAlign val="superscript"/>
        <sz val="9"/>
        <color rgb="FF595959"/>
        <rFont val="Arial"/>
        <family val="2"/>
      </rPr>
      <t>c</t>
    </r>
  </si>
  <si>
    <r>
      <t>Bicycle paths in km</t>
    </r>
    <r>
      <rPr>
        <vertAlign val="superscript"/>
        <sz val="9"/>
        <color rgb="FF595959"/>
        <rFont val="Arial"/>
        <family val="2"/>
      </rPr>
      <t>d</t>
    </r>
  </si>
  <si>
    <r>
      <t xml:space="preserve">dla widzów
</t>
    </r>
    <r>
      <rPr>
        <sz val="9"/>
        <color theme="1" tint="0.34999001026153564"/>
        <rFont val="Arial"/>
        <family val="2"/>
      </rPr>
      <t>for spectators</t>
    </r>
  </si>
  <si>
    <r>
      <t xml:space="preserve">Sekcje 
</t>
    </r>
    <r>
      <rPr>
        <sz val="9"/>
        <color theme="1" tint="0.34999001026153564"/>
        <rFont val="Arial"/>
        <family val="2"/>
      </rPr>
      <t>Sections</t>
    </r>
  </si>
  <si>
    <r>
      <t xml:space="preserve">Ćwiczący
</t>
    </r>
    <r>
      <rPr>
        <sz val="9"/>
        <color theme="1" tint="0.34999001026153564"/>
        <rFont val="Arial"/>
        <family val="2"/>
      </rPr>
      <t>Persons practising sports</t>
    </r>
  </si>
  <si>
    <r>
      <t xml:space="preserve">Trenerzy
</t>
    </r>
    <r>
      <rPr>
        <sz val="9"/>
        <color theme="1" tint="0.34999001026153564"/>
        <rFont val="Arial"/>
        <family val="2"/>
      </rPr>
      <t>Coaches</t>
    </r>
  </si>
  <si>
    <r>
      <t xml:space="preserve">Instruktorzy
</t>
    </r>
    <r>
      <rPr>
        <sz val="9"/>
        <color theme="1" tint="0.34999001026153564"/>
        <rFont val="Arial"/>
        <family val="2"/>
      </rPr>
      <t>Instructors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</si>
  <si>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</si>
  <si>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z liczby ogółem
</t>
    </r>
    <r>
      <rPr>
        <sz val="9"/>
        <color theme="1" tint="0.34999001026153564"/>
        <rFont val="Arial"/>
        <family val="2"/>
      </rPr>
      <t xml:space="preserve">of total </t>
    </r>
  </si>
  <si>
    <r>
      <t xml:space="preserve">kobiety
</t>
    </r>
    <r>
      <rPr>
        <sz val="9"/>
        <color theme="1" tint="0.34999001026153564"/>
        <rFont val="Arial"/>
        <family val="2"/>
      </rPr>
      <t>females</t>
    </r>
  </si>
  <si>
    <r>
      <t xml:space="preserve">juniorzy
i juniorki
</t>
    </r>
    <r>
      <rPr>
        <sz val="9"/>
        <color theme="1" tint="0.34999001026153564"/>
        <rFont val="Arial"/>
        <family val="2"/>
      </rPr>
      <t>juniors</t>
    </r>
  </si>
  <si>
    <r>
      <t>Climbing</t>
    </r>
    <r>
      <rPr>
        <vertAlign val="superscript"/>
        <sz val="9"/>
        <color rgb="FF595959"/>
        <rFont val="Arial"/>
        <family val="2"/>
      </rPr>
      <t>b</t>
    </r>
  </si>
  <si>
    <r>
      <t>Equestrian sport</t>
    </r>
    <r>
      <rPr>
        <vertAlign val="superscript"/>
        <sz val="9"/>
        <color rgb="FF595959"/>
        <rFont val="Arial"/>
        <family val="2"/>
      </rPr>
      <t>b</t>
    </r>
  </si>
  <si>
    <r>
      <t>Karate</t>
    </r>
    <r>
      <rPr>
        <vertAlign val="superscript"/>
        <sz val="9"/>
        <color rgb="FF595959"/>
        <rFont val="Arial"/>
        <family val="2"/>
      </rPr>
      <t>b</t>
    </r>
  </si>
  <si>
    <r>
      <t>Alpine skiing</t>
    </r>
    <r>
      <rPr>
        <vertAlign val="superscript"/>
        <sz val="9"/>
        <color rgb="FF595959"/>
        <rFont val="Arial"/>
        <family val="2"/>
      </rPr>
      <t>b</t>
    </r>
  </si>
  <si>
    <r>
      <t>Air sport</t>
    </r>
    <r>
      <rPr>
        <vertAlign val="superscript"/>
        <sz val="9"/>
        <color rgb="FF595959"/>
        <rFont val="Arial"/>
        <family val="2"/>
      </rPr>
      <t>b</t>
    </r>
  </si>
  <si>
    <r>
      <t>Motorsport</t>
    </r>
    <r>
      <rPr>
        <vertAlign val="superscript"/>
        <sz val="9"/>
        <color rgb="FF595959"/>
        <rFont val="Arial"/>
        <family val="2"/>
      </rPr>
      <t>b</t>
    </r>
  </si>
  <si>
    <r>
      <t>Sport shooting</t>
    </r>
    <r>
      <rPr>
        <vertAlign val="superscript"/>
        <sz val="9"/>
        <color rgb="FF595959"/>
        <rFont val="Arial"/>
        <family val="2"/>
      </rPr>
      <t>b</t>
    </r>
  </si>
  <si>
    <r>
      <t>Taekwondo</t>
    </r>
    <r>
      <rPr>
        <vertAlign val="superscript"/>
        <sz val="9"/>
        <color rgb="FF595959"/>
        <rFont val="Arial"/>
        <family val="2"/>
      </rPr>
      <t>b</t>
    </r>
  </si>
  <si>
    <r>
      <t>Wrestling</t>
    </r>
    <r>
      <rPr>
        <vertAlign val="superscript"/>
        <sz val="9"/>
        <color rgb="FF595959"/>
        <rFont val="Arial"/>
        <family val="2"/>
      </rPr>
      <t>b</t>
    </r>
  </si>
  <si>
    <t>Theatres and music institutions</t>
  </si>
  <si>
    <t>Course graduates (during the year)</t>
  </si>
  <si>
    <r>
      <t xml:space="preserve">KULTURA
</t>
    </r>
    <r>
      <rPr>
        <sz val="11"/>
        <color theme="1" tint="0.34999001026153564"/>
        <rFont val="Arial"/>
        <family val="2"/>
      </rPr>
      <t>CULTURE</t>
    </r>
  </si>
  <si>
    <r>
      <t xml:space="preserve">                                   MUSEUMS</t>
    </r>
    <r>
      <rPr>
        <vertAlign val="superscript"/>
        <sz val="10"/>
        <color theme="1" tint="0.34999001026153564"/>
        <rFont val="Arial"/>
        <family val="2"/>
      </rPr>
      <t>a</t>
    </r>
  </si>
  <si>
    <t xml:space="preserve">                                  ART GALLERIES</t>
  </si>
  <si>
    <t>Galleries (as of 31 December)</t>
  </si>
  <si>
    <t xml:space="preserve">                                   Stan w dniu 31 grudnia</t>
  </si>
  <si>
    <t>Cinemas (as of 31 December)</t>
  </si>
  <si>
    <t>Other artistic and entertainment events</t>
  </si>
  <si>
    <r>
      <t xml:space="preserve">                                   HOTELS BY CATEGORY</t>
    </r>
    <r>
      <rPr>
        <vertAlign val="superscript"/>
        <sz val="10"/>
        <color theme="1" tint="0.34999001026153564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</si>
  <si>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b</t>
    </r>
  </si>
  <si>
    <t>Inne osoby prowadzące zajęcia sportowe</t>
  </si>
  <si>
    <r>
      <t>Czytelnicy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w tys. </t>
    </r>
  </si>
  <si>
    <r>
      <t xml:space="preserve">   własne</t>
    </r>
    <r>
      <rPr>
        <vertAlign val="superscript"/>
        <sz val="9"/>
        <color rgb="FF000000"/>
        <rFont val="Arial"/>
        <family val="2"/>
      </rPr>
      <t>c</t>
    </r>
  </si>
  <si>
    <r>
      <t xml:space="preserve">   wypożyczone</t>
    </r>
    <r>
      <rPr>
        <vertAlign val="superscript"/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 xml:space="preserve"> </t>
    </r>
  </si>
  <si>
    <r>
      <t xml:space="preserve">   współorganizowane</t>
    </r>
    <r>
      <rPr>
        <vertAlign val="superscript"/>
        <sz val="9"/>
        <color rgb="FF000000"/>
        <rFont val="Arial"/>
        <family val="2"/>
      </rPr>
      <t xml:space="preserve">c </t>
    </r>
  </si>
  <si>
    <t xml:space="preserve">Zwiedzający w tys. </t>
  </si>
  <si>
    <r>
      <t xml:space="preserve">   w tym młodzież szkolna</t>
    </r>
    <r>
      <rPr>
        <vertAlign val="superscript"/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</si>
  <si>
    <t xml:space="preserve">Galerie (stan w dniu 31 grudnia) </t>
  </si>
  <si>
    <r>
      <t>Wystawy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</si>
  <si>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t xml:space="preserve">   w tym z zagranicy </t>
  </si>
  <si>
    <r>
      <t>Ekspozycje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</si>
  <si>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t xml:space="preserve">O G Ó Ł E M </t>
  </si>
  <si>
    <t xml:space="preserve">   w obiekcie zamkniętym </t>
  </si>
  <si>
    <t xml:space="preserve">   na terenie otwartym </t>
  </si>
  <si>
    <t xml:space="preserve">Artystyczno-rozrywkowe </t>
  </si>
  <si>
    <t xml:space="preserve">   w tym na terenie otwartym </t>
  </si>
  <si>
    <t xml:space="preserve">Koncerty </t>
  </si>
  <si>
    <t xml:space="preserve">Przedstawienia i spektakle </t>
  </si>
  <si>
    <t xml:space="preserve">Sportowe </t>
  </si>
  <si>
    <t xml:space="preserve">   w tym na terenie otwartym</t>
  </si>
  <si>
    <t xml:space="preserve">O G Ó Ł E M w tys. </t>
  </si>
  <si>
    <t xml:space="preserve">   wstęp wolny </t>
  </si>
  <si>
    <t xml:space="preserve">   wstęp płatny </t>
  </si>
  <si>
    <r>
      <t>Obiekty (stan w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dniu 31 lipca)</t>
    </r>
  </si>
  <si>
    <t xml:space="preserve">Szkolne schroniska młodzieżowe </t>
  </si>
  <si>
    <t xml:space="preserve">Pokoje gościnne/kwatery prywatne </t>
  </si>
  <si>
    <t xml:space="preserve">Ośrodki szkoleniowo-wypoczynkowe </t>
  </si>
  <si>
    <t xml:space="preserve">Korzystający z noclegów                                               </t>
  </si>
  <si>
    <t xml:space="preserve">Udzielone noclegi                                                          </t>
  </si>
  <si>
    <t xml:space="preserve">Korzystający z noclegów                                            </t>
  </si>
  <si>
    <t xml:space="preserve">   w tym turyści zagraniczni                                         </t>
  </si>
  <si>
    <t xml:space="preserve">Udzielone noclegi                                                     </t>
  </si>
  <si>
    <t xml:space="preserve">Wynajęte pokoje                                                    </t>
  </si>
  <si>
    <t xml:space="preserve">   w tym turystom zagranicznym </t>
  </si>
  <si>
    <t xml:space="preserve">   miejsc noclegowych                                              </t>
  </si>
  <si>
    <t xml:space="preserve">   pokoi                                                                                  </t>
  </si>
  <si>
    <t xml:space="preserve">Korzystający z noclegów                            </t>
  </si>
  <si>
    <t xml:space="preserve">Hotele                                                                 </t>
  </si>
  <si>
    <t xml:space="preserve">Pensjonaty                                                         </t>
  </si>
  <si>
    <t xml:space="preserve">Inne obiekty hotelowe                                        </t>
  </si>
  <si>
    <t xml:space="preserve">Domy wycieczkowe                                               </t>
  </si>
  <si>
    <t xml:space="preserve">Schroniska młodzieżowe                                   </t>
  </si>
  <si>
    <t xml:space="preserve">Kempingi                                                           </t>
  </si>
  <si>
    <t xml:space="preserve">Pola biwakowe                                                   </t>
  </si>
  <si>
    <t xml:space="preserve">Hostele                                                         </t>
  </si>
  <si>
    <t xml:space="preserve">Zakłady uzdrowiskowe                                </t>
  </si>
  <si>
    <t xml:space="preserve">Inne obiekty                                                      </t>
  </si>
  <si>
    <t xml:space="preserve">Udzielone noclegi                                          </t>
  </si>
  <si>
    <t xml:space="preserve">Hotele                                                              </t>
  </si>
  <si>
    <t xml:space="preserve">Pensjonaty                                                        </t>
  </si>
  <si>
    <t xml:space="preserve">Inne obiekty hotelowe                                      </t>
  </si>
  <si>
    <t xml:space="preserve">Domy wycieczkowe                                            </t>
  </si>
  <si>
    <t xml:space="preserve">Schroniska młodzieżowe                                     </t>
  </si>
  <si>
    <t>Szkolne schroniska młodzieżowe</t>
  </si>
  <si>
    <t xml:space="preserve">Kempingi                                                            </t>
  </si>
  <si>
    <t xml:space="preserve">Pola biwakowe                                                 </t>
  </si>
  <si>
    <t xml:space="preserve">Hostele                                                            </t>
  </si>
  <si>
    <t xml:space="preserve">Zakłady uzdrowiskowe                                      </t>
  </si>
  <si>
    <t xml:space="preserve">Inne obiekty                                                        </t>
  </si>
  <si>
    <t xml:space="preserve">O G Ó Ł E M                                       </t>
  </si>
  <si>
    <t xml:space="preserve">EUROPA                                           </t>
  </si>
  <si>
    <t xml:space="preserve">Austria                                              </t>
  </si>
  <si>
    <t xml:space="preserve">Belgia                                               </t>
  </si>
  <si>
    <t xml:space="preserve">Bułgaria                                           </t>
  </si>
  <si>
    <t xml:space="preserve">Chorwacja                                        </t>
  </si>
  <si>
    <t xml:space="preserve">Cypr                                                       </t>
  </si>
  <si>
    <t xml:space="preserve">Czechy                                             </t>
  </si>
  <si>
    <t xml:space="preserve">Dania                                               </t>
  </si>
  <si>
    <t xml:space="preserve">Estonia                                             </t>
  </si>
  <si>
    <t xml:space="preserve">Finlandia                                          </t>
  </si>
  <si>
    <t xml:space="preserve">Francja                                             </t>
  </si>
  <si>
    <t xml:space="preserve">Grecja                                              </t>
  </si>
  <si>
    <t xml:space="preserve">Hiszpania                                         </t>
  </si>
  <si>
    <t xml:space="preserve">Irlandia                                             </t>
  </si>
  <si>
    <t xml:space="preserve">Litwa                                                </t>
  </si>
  <si>
    <t xml:space="preserve">Luksemburg                                     </t>
  </si>
  <si>
    <t xml:space="preserve">Łotwa                                               </t>
  </si>
  <si>
    <t xml:space="preserve">Malta                                                 </t>
  </si>
  <si>
    <t xml:space="preserve">Niderlandy                                       </t>
  </si>
  <si>
    <t xml:space="preserve">Niemcy                                             </t>
  </si>
  <si>
    <t xml:space="preserve">Portugalia                                        </t>
  </si>
  <si>
    <t xml:space="preserve">Rumunia                                          </t>
  </si>
  <si>
    <t xml:space="preserve">Słowacja                                          </t>
  </si>
  <si>
    <t xml:space="preserve">Słowenia                                          </t>
  </si>
  <si>
    <t xml:space="preserve">Szwecja                                           </t>
  </si>
  <si>
    <t xml:space="preserve">Węgry                                                </t>
  </si>
  <si>
    <t xml:space="preserve">Włochy                                             </t>
  </si>
  <si>
    <t xml:space="preserve">Białoruś                                           </t>
  </si>
  <si>
    <t xml:space="preserve">Islandia                                            </t>
  </si>
  <si>
    <t xml:space="preserve">Norwegia                                         </t>
  </si>
  <si>
    <t xml:space="preserve">Rosja                                                 </t>
  </si>
  <si>
    <t xml:space="preserve">Turcja                                                  </t>
  </si>
  <si>
    <t xml:space="preserve">Ukraina                                            </t>
  </si>
  <si>
    <t xml:space="preserve">Wielka Brytania                               </t>
  </si>
  <si>
    <t xml:space="preserve">Jednostki organizacyjne                               </t>
  </si>
  <si>
    <t xml:space="preserve">Członkowie                                                        </t>
  </si>
  <si>
    <t xml:space="preserve">Ćwiczący                                                           </t>
  </si>
  <si>
    <t xml:space="preserve">   w tym do 18 lat                                              </t>
  </si>
  <si>
    <t xml:space="preserve">Sekcje sportowe                                                 </t>
  </si>
  <si>
    <t xml:space="preserve">Trenerzy                                                               </t>
  </si>
  <si>
    <t xml:space="preserve">Instruktorzy sportowi                                             </t>
  </si>
  <si>
    <t xml:space="preserve">Akrobatyka sportowa                           </t>
  </si>
  <si>
    <t xml:space="preserve">Badminton                                              </t>
  </si>
  <si>
    <t xml:space="preserve">Boks                                                            </t>
  </si>
  <si>
    <t xml:space="preserve">Brydż sportowy                                            </t>
  </si>
  <si>
    <t xml:space="preserve">Curling                                                           </t>
  </si>
  <si>
    <t xml:space="preserve">Fitness                                                             </t>
  </si>
  <si>
    <t xml:space="preserve">Gimnastyka artystyczna </t>
  </si>
  <si>
    <t xml:space="preserve">Gimnastyka sportowa </t>
  </si>
  <si>
    <t xml:space="preserve">Hokej na lodzie                                          </t>
  </si>
  <si>
    <t xml:space="preserve">Golf </t>
  </si>
  <si>
    <t xml:space="preserve">Judo                                                              </t>
  </si>
  <si>
    <t xml:space="preserve">Ju jitsu                                                          </t>
  </si>
  <si>
    <t xml:space="preserve">Kajakarstwo górskie                               </t>
  </si>
  <si>
    <t xml:space="preserve">Kajakarstwo klasyczne </t>
  </si>
  <si>
    <t xml:space="preserve">Kick-boxing                                                   </t>
  </si>
  <si>
    <t xml:space="preserve">Kolarstwo górskie                                        </t>
  </si>
  <si>
    <t xml:space="preserve">Kolarstwo szosowe                                    </t>
  </si>
  <si>
    <t xml:space="preserve">Koszykówka                                                </t>
  </si>
  <si>
    <t xml:space="preserve">Kulturystyka                                                 </t>
  </si>
  <si>
    <t xml:space="preserve">Lekkoatletyka                                              </t>
  </si>
  <si>
    <t xml:space="preserve">Łyżwiarstwo figurowe                               </t>
  </si>
  <si>
    <r>
      <t>Narciarstwo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                                          </t>
    </r>
  </si>
  <si>
    <t xml:space="preserve">Orientacja sportowa                                  </t>
  </si>
  <si>
    <t xml:space="preserve">Piłka nożna                                                     </t>
  </si>
  <si>
    <t xml:space="preserve">Piłka nożna halowa (futsal) </t>
  </si>
  <si>
    <t xml:space="preserve">Piłka ręczna                                               </t>
  </si>
  <si>
    <t xml:space="preserve">Piłka siatkowa                                          </t>
  </si>
  <si>
    <t xml:space="preserve">Piłka siatkowa plażowa </t>
  </si>
  <si>
    <t xml:space="preserve">Pływanie                                                     </t>
  </si>
  <si>
    <t xml:space="preserve">Snowboard                                                </t>
  </si>
  <si>
    <r>
      <t>Sport lotniczy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                                       </t>
    </r>
  </si>
  <si>
    <r>
      <t>Sport motorowy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                                </t>
    </r>
  </si>
  <si>
    <r>
      <t>Strzelectwo sportowe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</si>
  <si>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t xml:space="preserve">Sumo                                                      </t>
  </si>
  <si>
    <t xml:space="preserve">Szachy                                                   </t>
  </si>
  <si>
    <t xml:space="preserve">Szermierka                                               </t>
  </si>
  <si>
    <r>
      <t>Taekwondo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                                          </t>
    </r>
  </si>
  <si>
    <t xml:space="preserve">Taniec sportowy                                     </t>
  </si>
  <si>
    <t xml:space="preserve">Taniec towarzyski </t>
  </si>
  <si>
    <t xml:space="preserve">Tenis                                                     </t>
  </si>
  <si>
    <t xml:space="preserve">Tenis stołowy                                         </t>
  </si>
  <si>
    <t xml:space="preserve">Trójbój siłowy                                               </t>
  </si>
  <si>
    <t xml:space="preserve">Unihokej                                                   </t>
  </si>
  <si>
    <t xml:space="preserve">Wioślarstwo                                             </t>
  </si>
  <si>
    <t xml:space="preserve">Wrotkarstwo                                       </t>
  </si>
  <si>
    <t xml:space="preserve">Wu-shu                                                      </t>
  </si>
  <si>
    <r>
      <t>Zapasy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                                                   </t>
    </r>
  </si>
  <si>
    <t xml:space="preserve">Żeglarstwo (regatowe) </t>
  </si>
  <si>
    <t xml:space="preserve">Stadiony sportowe                                             </t>
  </si>
  <si>
    <t xml:space="preserve">   w tym piłkarskie                                                        </t>
  </si>
  <si>
    <t xml:space="preserve">   do gier wielkich                                             </t>
  </si>
  <si>
    <t xml:space="preserve">      w tym piłkarskie                                            </t>
  </si>
  <si>
    <t xml:space="preserve">   do gier małych                                                  </t>
  </si>
  <si>
    <t xml:space="preserve">   uniwersalne – wielozadaniowe </t>
  </si>
  <si>
    <t xml:space="preserve">Korty tenisowe                                                    </t>
  </si>
  <si>
    <t xml:space="preserve">   otwarte                                                                </t>
  </si>
  <si>
    <t xml:space="preserve">   kryte                                                                   </t>
  </si>
  <si>
    <t xml:space="preserve">Korty do squasha                                           </t>
  </si>
  <si>
    <t xml:space="preserve">Hale sportowe                                                          </t>
  </si>
  <si>
    <r>
      <t>Sale gimnastyczne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                                                </t>
    </r>
  </si>
  <si>
    <t xml:space="preserve">   kryte                                                                 </t>
  </si>
  <si>
    <t xml:space="preserve">   otwarte                                                                  </t>
  </si>
  <si>
    <t xml:space="preserve">   jeździeckie                                                         </t>
  </si>
  <si>
    <t xml:space="preserve">   łucznicze                                                         </t>
  </si>
  <si>
    <t xml:space="preserve">   motocyklowe                                                     </t>
  </si>
  <si>
    <t xml:space="preserve">   samochodowe                                                </t>
  </si>
  <si>
    <t xml:space="preserve">   wodne                                                            </t>
  </si>
  <si>
    <t xml:space="preserve">   niezadaszone                                                </t>
  </si>
  <si>
    <t xml:space="preserve">   kryte                                                                        </t>
  </si>
  <si>
    <t xml:space="preserve">Aquaparki                                                                </t>
  </si>
  <si>
    <t xml:space="preserve">Bieżnia okólna                                                           </t>
  </si>
  <si>
    <t xml:space="preserve">Strzelnice                                                                </t>
  </si>
  <si>
    <r>
      <t>Ścieżki rowerowe w km</t>
    </r>
    <r>
      <rPr>
        <vertAlign val="superscript"/>
        <sz val="9"/>
        <color theme="1"/>
        <rFont val="Arial"/>
        <family val="2"/>
      </rPr>
      <t xml:space="preserve">d </t>
    </r>
    <r>
      <rPr>
        <sz val="9"/>
        <color theme="1"/>
        <rFont val="Arial"/>
        <family val="2"/>
      </rPr>
      <t xml:space="preserve">                                   </t>
    </r>
  </si>
  <si>
    <t xml:space="preserve">Kina (stan w dniu 31 grudnia) </t>
  </si>
  <si>
    <t xml:space="preserve">   w tysiącach                                   </t>
  </si>
  <si>
    <t xml:space="preserve">   na 1 kino                                       </t>
  </si>
  <si>
    <t xml:space="preserve">   na 1000 ludności                          </t>
  </si>
  <si>
    <t xml:space="preserve">   na 1 seans                                    </t>
  </si>
  <si>
    <t xml:space="preserve">Instytucje                                                                            </t>
  </si>
  <si>
    <t xml:space="preserve">   centra kultury                                                              </t>
  </si>
  <si>
    <t xml:space="preserve">   domy kultury                                                                  </t>
  </si>
  <si>
    <t xml:space="preserve">   ośrodki kultury                                                                 </t>
  </si>
  <si>
    <t xml:space="preserve">   kluby                                                                                 </t>
  </si>
  <si>
    <t xml:space="preserve">Pracownie specjalistyczne                                             </t>
  </si>
  <si>
    <t xml:space="preserve">Imprezy (w ciągu roku)                                                   </t>
  </si>
  <si>
    <t xml:space="preserve">Kursy (w ciągu roku)                                                </t>
  </si>
  <si>
    <t xml:space="preserve">Absolwenci kursów (w ciągu roku) </t>
  </si>
  <si>
    <t xml:space="preserve">Koła (kluby)                                                                      </t>
  </si>
  <si>
    <t xml:space="preserve">Członkowie kół (klubów)                                          </t>
  </si>
  <si>
    <t xml:space="preserve">Teatry i instytucje muzyczne </t>
  </si>
  <si>
    <t xml:space="preserve">   dramatyczne                                                   </t>
  </si>
  <si>
    <t xml:space="preserve">   lalkowe                                                           </t>
  </si>
  <si>
    <t xml:space="preserve">Teatry muzyczne                                               </t>
  </si>
  <si>
    <t xml:space="preserve">   opera                                                                </t>
  </si>
  <si>
    <t>Teatry i instytucje muzyczne</t>
  </si>
  <si>
    <t xml:space="preserve">                                   MASS EVENTS</t>
  </si>
  <si>
    <r>
      <t>O G Ó Ł E M</t>
    </r>
    <r>
      <rPr>
        <b/>
        <vertAlign val="superscript"/>
        <sz val="9"/>
        <color theme="1"/>
        <rFont val="Arial"/>
        <family val="2"/>
      </rPr>
      <t>b</t>
    </r>
    <r>
      <rPr>
        <b/>
        <sz val="9"/>
        <color theme="1"/>
        <rFont val="Arial"/>
        <family val="2"/>
      </rPr>
      <t xml:space="preserve">                                        </t>
    </r>
  </si>
  <si>
    <t>Muzea i oddziały muzealne (stan w dniu 31 grudnia)</t>
  </si>
  <si>
    <t xml:space="preserve">Pozostałe imprezy artystyczno-rozrywkowe </t>
  </si>
  <si>
    <t xml:space="preserve">                                   INDOOR CINEMAS</t>
  </si>
  <si>
    <t xml:space="preserve">Szwajcaria i Liechtenstein                 </t>
  </si>
  <si>
    <t>Switzerland and Liechtenstein</t>
  </si>
  <si>
    <t xml:space="preserve">                                   LIBRARY ESTABLISHMENTS</t>
  </si>
  <si>
    <t>biblioteki (łącznie z filiami)</t>
  </si>
  <si>
    <t>libraries (with branches)</t>
  </si>
  <si>
    <r>
      <t>Liczba ludności na 1 placówkę biblioteczną</t>
    </r>
    <r>
      <rPr>
        <vertAlign val="superscript"/>
        <sz val="9"/>
        <color theme="1"/>
        <rFont val="Arial"/>
        <family val="2"/>
      </rPr>
      <t>a</t>
    </r>
  </si>
  <si>
    <t xml:space="preserve">punkty biblioteczne </t>
  </si>
  <si>
    <t>library service points</t>
  </si>
  <si>
    <t>w tym filie biblioteczne</t>
  </si>
  <si>
    <t>of which branches</t>
  </si>
  <si>
    <t>w tym dla dzieci</t>
  </si>
  <si>
    <t>of which for children</t>
  </si>
  <si>
    <t xml:space="preserve">Księgozbiór (stan w dniu 31 grudnia): </t>
  </si>
  <si>
    <t xml:space="preserve">w tys. wol. </t>
  </si>
  <si>
    <t xml:space="preserve">Collection (as of 31 December):  </t>
  </si>
  <si>
    <t>in thousand vol.</t>
  </si>
  <si>
    <t>na 1 czytelnika w wol.</t>
  </si>
  <si>
    <t>na 1000 ludności w wol.</t>
  </si>
  <si>
    <t>per 1000 population in vol.</t>
  </si>
  <si>
    <t>per library user in vol.</t>
  </si>
  <si>
    <t xml:space="preserve">   w tys. wol.</t>
  </si>
  <si>
    <t xml:space="preserve">   na 1000 ludności w wol. </t>
  </si>
  <si>
    <t>w tym:</t>
  </si>
  <si>
    <t>of which:</t>
  </si>
  <si>
    <t xml:space="preserve">Miejsca noclegowe (stan w dniu 31 lipca)                   </t>
  </si>
  <si>
    <r>
      <t>Muzealia</t>
    </r>
    <r>
      <rPr>
        <vertAlign val="superscript"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 xml:space="preserve"> (stan w dniu 31 grudnia) w tys. szt. </t>
    </r>
  </si>
  <si>
    <t xml:space="preserve">                                  THEATRES, MUSIC INSTITUTIONS</t>
  </si>
  <si>
    <t xml:space="preserve">                                   As of 31 December</t>
  </si>
  <si>
    <t>Members of artistic groups</t>
  </si>
  <si>
    <t>Członkowie grup artystycznych</t>
  </si>
  <si>
    <t>Artistic groups</t>
  </si>
  <si>
    <t xml:space="preserve">Grupy artystyczne                  </t>
  </si>
  <si>
    <t xml:space="preserve">                                   CENTRES OF CULTURE, CULTURAL CENTRES AND ESTABLISHMENTS, CLUBS</t>
  </si>
  <si>
    <t xml:space="preserve">Sale projekcyjne (stan w dniu 31 grudnia) </t>
  </si>
  <si>
    <t xml:space="preserve">Miejsca na widowni (stan w dniu 31 grudnia) </t>
  </si>
  <si>
    <r>
      <t>T O T A L</t>
    </r>
    <r>
      <rPr>
        <b/>
        <vertAlign val="superscript"/>
        <sz val="9"/>
        <color theme="1" tint="0.34999001026153564"/>
        <rFont val="Arial"/>
        <family val="2"/>
      </rPr>
      <t>b</t>
    </r>
  </si>
  <si>
    <r>
      <rPr>
        <sz val="9"/>
        <rFont val="Arial"/>
        <family val="2"/>
      </rPr>
      <t>W trakcie kategoryzacji</t>
    </r>
    <r>
      <rPr>
        <sz val="9"/>
        <color rgb="FF595959"/>
        <rFont val="Arial"/>
        <family val="2"/>
      </rPr>
      <t xml:space="preserve">
Under categorisation</t>
    </r>
  </si>
  <si>
    <r>
      <t>Pokoje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                                                                   </t>
    </r>
  </si>
  <si>
    <r>
      <t>Miejsca noclegowe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                                          </t>
    </r>
  </si>
  <si>
    <r>
      <t xml:space="preserve">Korzystający z noclegów
</t>
    </r>
    <r>
      <rPr>
        <sz val="9"/>
        <color theme="1" tint="0.34999001026153564"/>
        <rFont val="Arial"/>
        <family val="2"/>
      </rPr>
      <t>Tourists accommodated</t>
    </r>
  </si>
  <si>
    <t>Republika Południowej Afryki</t>
  </si>
  <si>
    <t>Kanada</t>
  </si>
  <si>
    <t>Stany Zjednoczone</t>
  </si>
  <si>
    <t>Argentyna</t>
  </si>
  <si>
    <t>Brazylia</t>
  </si>
  <si>
    <t>Meksyk</t>
  </si>
  <si>
    <t>Peru</t>
  </si>
  <si>
    <t>Chiny</t>
  </si>
  <si>
    <t>Indie</t>
  </si>
  <si>
    <t>Izrael</t>
  </si>
  <si>
    <t>Japonia</t>
  </si>
  <si>
    <t>Korea Południowa</t>
  </si>
  <si>
    <t>Wietnam</t>
  </si>
  <si>
    <t>Australia</t>
  </si>
  <si>
    <t>Nowa Zelandia</t>
  </si>
  <si>
    <t>Nieustalony</t>
  </si>
  <si>
    <t>U w a g a. Dane na podstawie badania cyklicznego przeprowadzanego co dwa lata.</t>
  </si>
  <si>
    <t>N o t e. Data on the basis of periodic surveys conducted every two years.</t>
  </si>
  <si>
    <r>
      <t xml:space="preserve">                                   SPORTS CLUBS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</si>
  <si>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a Łącznie z uczniowskimi klubami sportowymi (UKS) i wyznaniowymi klubami </t>
    </r>
    <r>
      <rPr>
        <sz val="8"/>
        <color rgb="FF000000"/>
        <rFont val="Arial"/>
        <family val="2"/>
      </rPr>
      <t xml:space="preserve">sportowymi. b. Dane opracowano wykorzystując estymację bezpośrednią z uwzględnieniem imputacji dla jednostek, które odmówiły udziału w badaniu. </t>
    </r>
  </si>
  <si>
    <t xml:space="preserve">a Including student sports clubs (UKS) and religious clubs. b. Data were compiled using direct estimation with imputation for units that refused to participate in the survey. </t>
  </si>
  <si>
    <r>
      <t xml:space="preserve">                                   SELECTED SPORTS FIELDS AND DISCIPLINES IN SPORTS CLUBS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2022</t>
    </r>
  </si>
  <si>
    <t>SPORTS FIELDS 
AND KINDS OF SPORTS</t>
  </si>
  <si>
    <t>DZIEDZINY 
I RODZAJE SPORTU</t>
  </si>
  <si>
    <r>
      <t>Alpinizm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                                          </t>
    </r>
  </si>
  <si>
    <r>
      <t>Jeździectwo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                                          </t>
    </r>
  </si>
  <si>
    <r>
      <t>Karate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                                                         </t>
    </r>
  </si>
  <si>
    <t>a Łącznie uczniowskimi klubami sportowymi (UKS) i wyznaniowymi klubami sportowymi. b Dziedzina sportu (obejmuje kilka pokrewnych dyscyplin sportu).</t>
  </si>
  <si>
    <t>a Including student sports clubs (UKS) and religious clubs. b A sports field (consists of a number of related sports disciplines).</t>
  </si>
  <si>
    <t xml:space="preserve">                                Stan w dniu 31 grudnia</t>
  </si>
  <si>
    <t xml:space="preserve">                                As of 31 December</t>
  </si>
  <si>
    <t>a Bez obiektów przyszkolnych. b Łącznie z obiektami niepełnowymiarowymi. c Łącznie z salami pomocniczymi. d Bez szlaków rowerowych.</t>
  </si>
  <si>
    <t>a Excluding schools facilities. b Including non-full-size facilities. c Including auxiliary gyms. d Excluding bicycle trails.</t>
  </si>
  <si>
    <r>
      <t xml:space="preserve">dla ćwiczących
</t>
    </r>
    <r>
      <rPr>
        <sz val="9"/>
        <color theme="1" tint="0.34999001026153564"/>
        <rFont val="Arial"/>
        <family val="2"/>
      </rPr>
      <t>for persons practising sports</t>
    </r>
  </si>
  <si>
    <r>
      <t>Wypożyczenia księgozbioru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>:</t>
    </r>
  </si>
  <si>
    <r>
      <t>2018</t>
    </r>
    <r>
      <rPr>
        <vertAlign val="superscript"/>
        <sz val="9"/>
        <color theme="1"/>
        <rFont val="Arial"/>
        <family val="2"/>
      </rPr>
      <t>b</t>
    </r>
  </si>
  <si>
    <r>
      <t>2022</t>
    </r>
    <r>
      <rPr>
        <vertAlign val="superscript"/>
        <sz val="9"/>
        <color theme="1"/>
        <rFont val="Arial"/>
        <family val="2"/>
      </rPr>
      <t>b</t>
    </r>
  </si>
  <si>
    <r>
      <t xml:space="preserve">                                SPORTS FACILITIES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2022   </t>
    </r>
  </si>
  <si>
    <t xml:space="preserve">a Dane opracowano z uwzględnieniem imputacji dla jednostek, które odmówiły udziału w badaniu. b Stan w dniu 31 lipca. </t>
  </si>
  <si>
    <t>a Data were compiled considering the imputation for units which refused to participate in the survey. b As of 31 July.</t>
  </si>
  <si>
    <t>a In Poland (including: domestic, foreign, international).</t>
  </si>
  <si>
    <t xml:space="preserve">   mężczyźni                                                      </t>
  </si>
  <si>
    <t xml:space="preserve">   kobiety                                                         </t>
  </si>
  <si>
    <t>South Africa</t>
  </si>
  <si>
    <t>Canada</t>
  </si>
  <si>
    <t>United States od America</t>
  </si>
  <si>
    <t>Argentina</t>
  </si>
  <si>
    <t>Brazil</t>
  </si>
  <si>
    <t>Mexico</t>
  </si>
  <si>
    <t>China</t>
  </si>
  <si>
    <t>India</t>
  </si>
  <si>
    <t>Israel</t>
  </si>
  <si>
    <t>Japan</t>
  </si>
  <si>
    <t>South Korea</t>
  </si>
  <si>
    <t>Vietnam</t>
  </si>
  <si>
    <t>New Zealand</t>
  </si>
  <si>
    <t>Undetermined</t>
  </si>
  <si>
    <t>a W kraju (łącznie: krajowe, zagraniczne, międzynarodowe).</t>
  </si>
  <si>
    <t xml:space="preserve">   operettas, ballets, dance theatres 
     and other music theatres</t>
  </si>
  <si>
    <t xml:space="preserve">   operetki, balety, teatry tańca, inne teatry muzyczne                                                </t>
  </si>
  <si>
    <t>Event participants (during the year) in thousands</t>
  </si>
  <si>
    <t xml:space="preserve">Uczestnicy imprez (w ciągu roku) w tys.  </t>
  </si>
  <si>
    <t>a Concern establishments possessing 10 and more bed places. Data from 2020 were compiled considering the imputation for units which refused to participate in the survey. b Including camping sites if they exist in the territory of the complex.</t>
  </si>
  <si>
    <r>
      <t>Zespoły domków turystycznych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</si>
  <si>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t>a Dotyczy obiektów posiadających 10 i więcej miejsc noclegowych. Dane od 2020 r. opracowano z uwzględnieniem imputacji dla jednostek, które odmówiły udziału w badaniu. b Łącznie z miejscami kempingowymi, jeśli występują na terenie zespołu.</t>
  </si>
  <si>
    <t>POZOSTAŁE KRAJE</t>
  </si>
  <si>
    <t>OTHER COUNTRIES</t>
  </si>
  <si>
    <r>
      <t>Boiska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>:</t>
    </r>
  </si>
  <si>
    <t>Pływalnie sportowe:</t>
  </si>
  <si>
    <t>Sports swimming-pools:</t>
  </si>
  <si>
    <t>Lodowiska sztucznie mrożone:</t>
  </si>
  <si>
    <t>Tory sportowe:</t>
  </si>
  <si>
    <t>Sports courses:</t>
  </si>
  <si>
    <t>w tym całoroczne</t>
  </si>
  <si>
    <t>of which open all year round</t>
  </si>
  <si>
    <t>Obiekty hotelowe</t>
  </si>
  <si>
    <t>w tym hotele</t>
  </si>
  <si>
    <t>of which hotels</t>
  </si>
  <si>
    <t>Pozostałe obiekty</t>
  </si>
  <si>
    <t xml:space="preserve">w tym: </t>
  </si>
  <si>
    <t>ośrodki szkoleniowo-wypoczynkowe</t>
  </si>
  <si>
    <t>training-recreational centres</t>
  </si>
  <si>
    <t xml:space="preserve">kempingi i pola biwakowe                                                                </t>
  </si>
  <si>
    <t>camping sites and tent camp sites</t>
  </si>
  <si>
    <t xml:space="preserve">hostele                                                                   </t>
  </si>
  <si>
    <t>hostels</t>
  </si>
  <si>
    <t xml:space="preserve">pokoje gościnne/kwatery prywatne </t>
  </si>
  <si>
    <t>of which foreign tourists</t>
  </si>
  <si>
    <t>w tym turystom zagranicznym</t>
  </si>
  <si>
    <t>a Concern establishments possessing 10 and more bed places. Data from 2020 were compiled considering the imputation for units which refused to participate in the survey.</t>
  </si>
  <si>
    <t>w tym turyści zagraniczni</t>
  </si>
  <si>
    <t xml:space="preserve">a Dotyczy obiektów posiadających 10 i więcej miejsc noclegowych. Dane od 2020 opracowano z uwzględnieniem imputacji dla jednostek, które odmówiły udziału w badaniu. </t>
  </si>
  <si>
    <t>a Począwszy od danych za 2020 r. do muzeów zaliczane są wyłącznie muzea, które działają w oparciu o uzgodniony z ministrem właściwym do spraw kultury i ochrony dziedzictwa narodowego statut bądź regulamin, zgodnie z art. 6 ustawy z dnia 21 listopada 1996 r. o muzeach (Dz. U. z 2012 r. poz. 987, z późn. zm.). b Do 2016 r. dane podawano w jednostkach inwentarzowych. c W kraju. d Krajowe i z zagranicy; do 2019 r. wystawy obce. e Zwiedzająca muzea w zorganizowanych grupach.</t>
  </si>
  <si>
    <t xml:space="preserve">Filharmonie, orkiestry, chóry                         </t>
  </si>
  <si>
    <t>a Stan w dniu 31 grudnia. b Posiadające własny zespół artystyczny. c Według siedziby.</t>
  </si>
  <si>
    <r>
      <t>a Starting from the data for 2020, museums include only museums that operate on the basis of a statute or regulations agreed with the minister competent for culture and protection of national heritage, in accordance with Art. 6 of the Act of 21 November 1996 on museums (Journal of Laws of 2012 item 987</t>
    </r>
    <r>
      <rPr>
        <sz val="8"/>
        <color rgb="FFFF0000"/>
        <rFont val="Arial"/>
        <family val="2"/>
      </rPr>
      <t>,</t>
    </r>
    <r>
      <rPr>
        <sz val="8"/>
        <color rgb="FF595959"/>
        <rFont val="Arial"/>
        <family val="2"/>
      </rPr>
      <t xml:space="preserve"> as amended). b Until 2016 data were provided in inventory units. c In Poland. d Domestic and foreign; until 2019 external exhibitions. e Visiting museums in organised groups.</t>
    </r>
  </si>
  <si>
    <t>Hotel establishments</t>
  </si>
  <si>
    <r>
      <t>Placówki biblioteczne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(stan w dniu 31 grudnia)</t>
    </r>
  </si>
  <si>
    <r>
      <t>1756,2</t>
    </r>
    <r>
      <rPr>
        <vertAlign val="superscript"/>
        <sz val="9"/>
        <color theme="1"/>
        <rFont val="Arial"/>
        <family val="2"/>
      </rPr>
      <t>b</t>
    </r>
  </si>
  <si>
    <r>
      <t>Library establishments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(as of 31 December)</t>
    </r>
  </si>
  <si>
    <r>
      <t>Number of population per library</t>
    </r>
    <r>
      <rPr>
        <vertAlign val="superscript"/>
        <sz val="9"/>
        <color theme="1" tint="0.34999001026153564"/>
        <rFont val="Arial"/>
        <family val="2"/>
      </rPr>
      <t>a</t>
    </r>
  </si>
  <si>
    <r>
      <t>Library users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in thousands</t>
    </r>
  </si>
  <si>
    <r>
      <t>Loans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>:</t>
    </r>
  </si>
  <si>
    <t>a Including library service points. b Excluding interlibrary loans.</t>
  </si>
  <si>
    <t>a Łącznie z punktami bibliotecznymi. b Bez wypożyczeń międzybibliotecznych.</t>
  </si>
  <si>
    <t>Museums and branches (as of 31 December)</t>
  </si>
  <si>
    <r>
      <t>Museum exhibits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 xml:space="preserve"> (as of 31 December) 
  in thousand pcs</t>
    </r>
  </si>
  <si>
    <r>
      <t xml:space="preserve">   own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</si>
  <si>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   on loan</t>
    </r>
    <r>
      <rPr>
        <vertAlign val="superscript"/>
        <sz val="9"/>
        <color theme="1" tint="0.34999001026153564"/>
        <rFont val="Arial"/>
        <family val="2"/>
      </rPr>
      <t>d</t>
    </r>
    <r>
      <rPr>
        <sz val="9"/>
        <color theme="1" tint="0.34999001026153564"/>
        <rFont val="Arial"/>
        <family val="2"/>
      </rPr>
      <t xml:space="preserve"> </t>
    </r>
  </si>
  <si>
    <r>
      <t xml:space="preserve">   co-organised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</si>
  <si>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   of which school youth</t>
    </r>
    <r>
      <rPr>
        <vertAlign val="superscript"/>
        <sz val="9"/>
        <color theme="1" tint="0.34999001026153564"/>
        <rFont val="Arial"/>
        <family val="2"/>
      </rPr>
      <t>e</t>
    </r>
  </si>
  <si>
    <t>Philharmonic, orchestras, choirs</t>
  </si>
  <si>
    <r>
      <t xml:space="preserve">   </t>
    </r>
    <r>
      <rPr>
        <sz val="9"/>
        <color theme="1" tint="0.34999001026153564"/>
        <rFont val="Arial"/>
        <family val="2"/>
      </rPr>
      <t>dramatic</t>
    </r>
  </si>
  <si>
    <r>
      <t>WIDZOWIE I SŁUCHACZE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w tys.     </t>
    </r>
    <r>
      <rPr>
        <sz val="9"/>
        <color rgb="FF595959"/>
        <rFont val="Arial"/>
        <family val="2"/>
      </rPr>
      <t>AUDI</t>
    </r>
    <r>
      <rPr>
        <sz val="9"/>
        <color theme="1" tint="0.34999001026153564"/>
        <rFont val="Arial"/>
        <family val="2"/>
      </rPr>
      <t>ENCE</t>
    </r>
    <r>
      <rPr>
        <vertAlign val="superscript"/>
        <sz val="9"/>
        <color theme="1" tint="0.34999001026153564"/>
        <rFont val="Arial"/>
        <family val="2"/>
      </rPr>
      <t xml:space="preserve">c </t>
    </r>
    <r>
      <rPr>
        <sz val="9"/>
        <color rgb="FF595959"/>
        <rFont val="Arial"/>
        <family val="2"/>
      </rPr>
      <t>in thousands</t>
    </r>
  </si>
  <si>
    <r>
      <t>PRZEDSTAWIENIA I KONCERTY</t>
    </r>
    <r>
      <rPr>
        <vertAlign val="superscript"/>
        <sz val="9"/>
        <color theme="1"/>
        <rFont val="Arial"/>
        <family val="2"/>
      </rPr>
      <t xml:space="preserve">c 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 </t>
    </r>
    <r>
      <rPr>
        <sz val="9"/>
        <color rgb="FF595959"/>
        <rFont val="Arial"/>
        <family val="2"/>
      </rPr>
      <t>PERFORMANCES AND CON</t>
    </r>
    <r>
      <rPr>
        <sz val="9"/>
        <color theme="1" tint="0.34999001026153564"/>
        <rFont val="Arial"/>
        <family val="2"/>
      </rPr>
      <t>CERTS</t>
    </r>
    <r>
      <rPr>
        <vertAlign val="superscript"/>
        <sz val="9"/>
        <color theme="1" tint="0.34999001026153564"/>
        <rFont val="Arial"/>
        <family val="2"/>
      </rPr>
      <t>c</t>
    </r>
  </si>
  <si>
    <t>a As of 31 December. b With their own artistic team. c According to the seat.</t>
  </si>
  <si>
    <t>Projection halls (as of 31 December)</t>
  </si>
  <si>
    <t>Seating in fixed cinemas (as of 31 December)</t>
  </si>
  <si>
    <r>
      <t xml:space="preserve">                                  TOURIST ACCOMMODATION ESTABLISHMENTS</t>
    </r>
    <r>
      <rPr>
        <vertAlign val="superscript"/>
        <sz val="10"/>
        <color theme="1" tint="0.34999001026153564"/>
        <rFont val="Arial"/>
        <family val="2"/>
      </rPr>
      <t>a</t>
    </r>
  </si>
  <si>
    <t>Establishments (as of 31 July)</t>
  </si>
  <si>
    <t>Other establishements</t>
  </si>
  <si>
    <t>rooms for rent/private lodgings</t>
  </si>
  <si>
    <t>Bed places (as of 31 July)</t>
  </si>
  <si>
    <t>Nights spent (overnight stays)</t>
  </si>
  <si>
    <t xml:space="preserve">   of bed places</t>
  </si>
  <si>
    <r>
      <t>Rooms</t>
    </r>
    <r>
      <rPr>
        <vertAlign val="superscript"/>
        <sz val="9"/>
        <color theme="1" tint="0.34999001026153564"/>
        <rFont val="Arial"/>
        <family val="2"/>
      </rPr>
      <t>b</t>
    </r>
  </si>
  <si>
    <r>
      <t>Bed places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</si>
  <si>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                                 FOREIGN TOURISTS ACCOMMODATED IN TOURIST ACCOMMODATION ESTABLISHMENTS</t>
    </r>
    <r>
      <rPr>
        <vertAlign val="superscript"/>
        <sz val="10"/>
        <color theme="1" tint="0.34999001026153564"/>
        <rFont val="Arial"/>
        <family val="2"/>
      </rPr>
      <t>a</t>
    </r>
  </si>
  <si>
    <t>Other hotel establishments</t>
  </si>
  <si>
    <r>
      <t>Holiday dwellings</t>
    </r>
    <r>
      <rPr>
        <vertAlign val="superscript"/>
        <sz val="9"/>
        <color theme="1" tint="0.34999001026153564"/>
        <rFont val="Arial"/>
        <family val="2"/>
      </rPr>
      <t>b</t>
    </r>
  </si>
  <si>
    <t>Miscellaneous establishments</t>
  </si>
  <si>
    <t>Other person running sports classes</t>
  </si>
  <si>
    <t>Shooting range</t>
  </si>
  <si>
    <t>Artificial ice rinks:</t>
  </si>
  <si>
    <r>
      <t>Sports fields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>:</t>
    </r>
  </si>
  <si>
    <r>
      <t xml:space="preserve">W tym dostosowane do potrzeb osób niepełnosprawnych
</t>
    </r>
    <r>
      <rPr>
        <sz val="9"/>
        <color theme="1" tint="0.34999001026153564"/>
        <rFont val="Arial"/>
        <family val="2"/>
      </rPr>
      <t>Of which adapted to the needs 
of the disabled persons</t>
    </r>
  </si>
  <si>
    <t xml:space="preserve">Teatry dramatyczne                                             </t>
  </si>
  <si>
    <t>TABL. 1 (110).             PLACÓWKI BIBLIOTECZNE</t>
  </si>
  <si>
    <r>
      <t>TABL. 2 (111).             MUZEA</t>
    </r>
    <r>
      <rPr>
        <b/>
        <vertAlign val="superscript"/>
        <sz val="10"/>
        <rFont val="Arial"/>
        <family val="2"/>
      </rPr>
      <t>a</t>
    </r>
  </si>
  <si>
    <t>TABL. 3 (112).            GALERIE SZTUKI</t>
  </si>
  <si>
    <t>TABL. 4 (113).            TEATRY, INSTYTUCJE MUZYCZNE</t>
  </si>
  <si>
    <t xml:space="preserve">TABL  5 (114)              CENTRA KULTURY, DOMY I OŚRODKI KULTURY, KLUBY </t>
  </si>
  <si>
    <t>TABL. 6 (115).             KINA STAŁE</t>
  </si>
  <si>
    <t>TABL. 7 (116).             IMPREZY MASOWE</t>
  </si>
  <si>
    <r>
      <t>TABL. 8 (117).            BAZA NOCLEGOWA TURYSTYKI</t>
    </r>
    <r>
      <rPr>
        <b/>
        <vertAlign val="superscript"/>
        <sz val="10"/>
        <rFont val="Arial"/>
        <family val="2"/>
      </rPr>
      <t>a</t>
    </r>
  </si>
  <si>
    <r>
      <t>TABL. 9 (118).             HOTELE WEDŁUG KATEGORII</t>
    </r>
    <r>
      <rPr>
        <b/>
        <vertAlign val="superscript"/>
        <sz val="10"/>
        <rFont val="Arial"/>
        <family val="2"/>
      </rPr>
      <t>a</t>
    </r>
  </si>
  <si>
    <r>
      <t>TABL. 10 (119).            TURYŚCI ZAGRANICZNI KORZYSTAJĄCY Z BAZY NOCLEGOWEJ TURYSTYKI</t>
    </r>
    <r>
      <rPr>
        <b/>
        <vertAlign val="superscript"/>
        <sz val="10"/>
        <rFont val="Arial"/>
        <family val="2"/>
      </rPr>
      <t>a</t>
    </r>
  </si>
  <si>
    <t>TABL. 11 (120).            TURYŚCI ZAGRANICZNI Z WYBRANYCH KRAJÓW KORZYSTAJĄCY Z BAZY NOCLEGOWEJ TURYSTYKI W 2022 R.</t>
  </si>
  <si>
    <r>
      <t>TABL. 12 (121).            KLUBY SPORTOWE</t>
    </r>
    <r>
      <rPr>
        <b/>
        <vertAlign val="superscript"/>
        <sz val="10"/>
        <rFont val="Arial"/>
        <family val="2"/>
      </rPr>
      <t>a</t>
    </r>
  </si>
  <si>
    <r>
      <t>TABL. 13 (122).            WYBRANE DZIEDZINY I DYSCYPLINY SPORTOWE W KLUBACH SPORTOWYCH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W 2022 R.</t>
    </r>
  </si>
  <si>
    <r>
      <t>TABL. 14 (123).         OBIEKTY SPORTOWE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2022</t>
    </r>
    <r>
      <rPr>
        <b/>
        <sz val="10"/>
        <rFont val="Arial"/>
        <family val="2"/>
      </rPr>
      <t xml:space="preserve"> R.</t>
    </r>
  </si>
  <si>
    <t xml:space="preserve">                                    FOREIGN TOURISTS FROM SELECTED COUNTRIES ACCOMMODATED IN TOURIST ACCOMMODATION ESTABLISHMENTS 
                                    IN 2022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</si>
</sst>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595959"/>
      <name val="Arial"/>
      <family val="2"/>
    </font>
    <font>
      <vertAlign val="superscript"/>
      <sz val="9"/>
      <color rgb="FF595959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8"/>
      <color rgb="FF595959"/>
      <name val="Arial"/>
      <family val="2"/>
    </font>
    <font>
      <sz val="10"/>
      <color theme="1" tint="0.34999001026153564"/>
      <name val="Arial"/>
      <family val="2"/>
    </font>
    <font>
      <b/>
      <sz val="9"/>
      <color rgb="FF59595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 tint="0.34999001026153564"/>
      <name val="Arial"/>
      <family val="2"/>
    </font>
    <font>
      <vertAlign val="superscript"/>
      <sz val="9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9001026153564"/>
      <name val="Arial"/>
      <family val="2"/>
    </font>
    <font>
      <sz val="9"/>
      <color rgb="FFFF0000"/>
      <name val="Arial"/>
      <family val="2"/>
    </font>
    <font>
      <b/>
      <sz val="9"/>
      <color theme="1" tint="0.34999001026153564"/>
      <name val="Arial"/>
      <family val="2"/>
    </font>
    <font>
      <b/>
      <vertAlign val="superscript"/>
      <sz val="9"/>
      <color theme="1" tint="0.34999001026153564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 tint="0.34999001026153564"/>
      <name val="Calibri"/>
      <family val="2"/>
      <scheme val="minor"/>
    </font>
    <font>
      <sz val="8"/>
      <color rgb="FFFF0000"/>
      <name val="Arial"/>
      <family val="2"/>
    </font>
    <font>
      <vertAlign val="superscript"/>
      <sz val="9"/>
      <color theme="1" tint="0.3499900102615356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0">
    <xf numFmtId="0" fontId="0" fillId="0" borderId="0" xfId="0"/>
    <xf numFmtId="0" fontId="1" fillId="0" borderId="0" xfId="0" applyFont="1" applyFill="1"/>
    <xf numFmtId="0" fontId="4" fillId="0" borderId="0" xfId="0" applyFont="1"/>
    <xf numFmtId="0" fontId="1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9" fillId="0" borderId="0" xfId="0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top"/>
    </xf>
    <xf numFmtId="0" fontId="5" fillId="0" borderId="0" xfId="0" applyFont="1"/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5" fillId="0" borderId="0" xfId="0" applyFont="1"/>
    <xf numFmtId="0" fontId="15" fillId="0" borderId="0" xfId="0" applyFont="1" applyFill="1"/>
    <xf numFmtId="0" fontId="27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8" fillId="2" borderId="0" xfId="0" applyFont="1" applyFill="1"/>
    <xf numFmtId="0" fontId="9" fillId="2" borderId="0" xfId="0" applyFont="1" applyFill="1"/>
    <xf numFmtId="0" fontId="5" fillId="0" borderId="0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5" xfId="0" applyFont="1" applyFill="1" applyBorder="1" applyAlignment="1">
      <alignment horizontal="right" wrapText="1" indent="1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5" fillId="0" borderId="6" xfId="0" applyFont="1" applyFill="1" applyBorder="1" applyAlignment="1">
      <alignment horizontal="right" wrapText="1" inden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8" fillId="0" borderId="5" xfId="0" applyFont="1" applyFill="1" applyBorder="1" applyAlignment="1">
      <alignment horizontal="right" wrapText="1" indent="1"/>
    </xf>
    <xf numFmtId="164" fontId="6" fillId="0" borderId="5" xfId="0" applyNumberFormat="1" applyFont="1" applyFill="1" applyBorder="1" applyAlignment="1">
      <alignment horizontal="right" wrapText="1" indent="1"/>
    </xf>
    <xf numFmtId="164" fontId="8" fillId="0" borderId="5" xfId="0" applyNumberFormat="1" applyFont="1" applyFill="1" applyBorder="1" applyAlignment="1">
      <alignment horizontal="right" wrapText="1" indent="1"/>
    </xf>
    <xf numFmtId="164" fontId="5" fillId="0" borderId="5" xfId="0" applyNumberFormat="1" applyFont="1" applyFill="1" applyBorder="1" applyAlignment="1">
      <alignment horizontal="right" wrapText="1" indent="1"/>
    </xf>
    <xf numFmtId="164" fontId="7" fillId="0" borderId="5" xfId="0" applyNumberFormat="1" applyFont="1" applyFill="1" applyBorder="1" applyAlignment="1">
      <alignment horizontal="right" wrapText="1" inden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horizontal="right" wrapText="1" indent="1"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right" wrapText="1" indent="1"/>
    </xf>
    <xf numFmtId="0" fontId="12" fillId="0" borderId="0" xfId="0" applyFont="1" applyFill="1" applyAlignment="1">
      <alignment/>
    </xf>
    <xf numFmtId="0" fontId="6" fillId="0" borderId="5" xfId="0" applyFont="1" applyFill="1" applyBorder="1" applyAlignment="1">
      <alignment horizontal="right" indent="1"/>
    </xf>
    <xf numFmtId="0" fontId="5" fillId="0" borderId="5" xfId="0" applyFont="1" applyFill="1" applyBorder="1" applyAlignment="1">
      <alignment horizontal="right" indent="1"/>
    </xf>
    <xf numFmtId="164" fontId="6" fillId="0" borderId="5" xfId="0" applyNumberFormat="1" applyFont="1" applyFill="1" applyBorder="1" applyAlignment="1">
      <alignment horizontal="right" indent="1"/>
    </xf>
    <xf numFmtId="164" fontId="5" fillId="0" borderId="5" xfId="0" applyNumberFormat="1" applyFont="1" applyFill="1" applyBorder="1" applyAlignment="1">
      <alignment horizontal="right" indent="1"/>
    </xf>
    <xf numFmtId="0" fontId="5" fillId="0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6" fillId="0" borderId="6" xfId="0" applyFont="1" applyFill="1" applyBorder="1" applyAlignment="1">
      <alignment horizontal="right" wrapText="1" indent="1"/>
    </xf>
    <xf numFmtId="0" fontId="6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indent="1"/>
    </xf>
    <xf numFmtId="0" fontId="7" fillId="0" borderId="5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/>
    </xf>
    <xf numFmtId="0" fontId="6" fillId="0" borderId="6" xfId="0" applyFont="1" applyFill="1" applyBorder="1" applyAlignment="1">
      <alignment horizontal="right" indent="1"/>
    </xf>
    <xf numFmtId="0" fontId="8" fillId="0" borderId="5" xfId="0" applyFont="1" applyFill="1" applyBorder="1" applyAlignment="1">
      <alignment horizontal="right" indent="1"/>
    </xf>
    <xf numFmtId="0" fontId="5" fillId="0" borderId="9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5" fillId="0" borderId="5" xfId="0" applyFont="1" applyFill="1" applyBorder="1" applyAlignment="1">
      <alignment horizontal="right" wrapText="1" indent="1"/>
    </xf>
    <xf numFmtId="0" fontId="5" fillId="0" borderId="5" xfId="0" applyFont="1" applyBorder="1" applyAlignment="1">
      <alignment horizontal="right" wrapText="1" indent="1"/>
    </xf>
    <xf numFmtId="0" fontId="7" fillId="0" borderId="0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right" wrapText="1" inden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wrapText="1" indent="1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5" fillId="0" borderId="5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left" indent="3"/>
    </xf>
    <xf numFmtId="0" fontId="5" fillId="0" borderId="0" xfId="0" applyFont="1" applyFill="1" applyBorder="1" applyAlignment="1">
      <alignment horizontal="left" indent="1"/>
    </xf>
    <xf numFmtId="0" fontId="16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0" fontId="28" fillId="2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29" fillId="0" borderId="0" xfId="0" applyFont="1"/>
    <xf numFmtId="0" fontId="21" fillId="0" borderId="0" xfId="0" applyFont="1"/>
    <xf numFmtId="0" fontId="25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indent="1"/>
    </xf>
    <xf numFmtId="0" fontId="6" fillId="0" borderId="8" xfId="0" applyFont="1" applyFill="1" applyBorder="1" applyAlignment="1">
      <alignment/>
    </xf>
    <xf numFmtId="0" fontId="3" fillId="0" borderId="8" xfId="0" applyNumberFormat="1" applyFont="1" applyFill="1" applyBorder="1"/>
    <xf numFmtId="0" fontId="0" fillId="0" borderId="0" xfId="0" applyBorder="1"/>
    <xf numFmtId="0" fontId="30" fillId="0" borderId="5" xfId="0" applyFont="1" applyFill="1" applyBorder="1" applyAlignment="1">
      <alignment horizontal="right" wrapText="1" indent="1"/>
    </xf>
    <xf numFmtId="0" fontId="34" fillId="0" borderId="5" xfId="0" applyFont="1" applyFill="1" applyBorder="1" applyAlignment="1">
      <alignment horizontal="right" wrapText="1" indent="1"/>
    </xf>
    <xf numFmtId="0" fontId="30" fillId="0" borderId="5" xfId="0" applyFont="1" applyBorder="1" applyAlignment="1">
      <alignment horizontal="right" wrapText="1" indent="1"/>
    </xf>
    <xf numFmtId="0" fontId="30" fillId="0" borderId="8" xfId="0" applyFont="1" applyFill="1" applyBorder="1" applyAlignment="1">
      <alignment horizontal="right" wrapText="1" indent="1"/>
    </xf>
    <xf numFmtId="0" fontId="30" fillId="0" borderId="5" xfId="0" applyFont="1" applyFill="1" applyBorder="1" applyAlignment="1">
      <alignment horizontal="left" indent="2"/>
    </xf>
    <xf numFmtId="164" fontId="9" fillId="0" borderId="0" xfId="0" applyNumberFormat="1" applyFont="1"/>
    <xf numFmtId="1" fontId="9" fillId="0" borderId="0" xfId="0" applyNumberFormat="1" applyFont="1"/>
    <xf numFmtId="0" fontId="6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164" fontId="6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5" fillId="0" borderId="8" xfId="0" applyFont="1" applyFill="1" applyBorder="1" applyAlignment="1">
      <alignment horizontal="right" wrapText="1" indent="1"/>
    </xf>
    <xf numFmtId="0" fontId="5" fillId="0" borderId="5" xfId="0" applyFont="1" applyBorder="1" applyAlignment="1">
      <alignment horizontal="right" indent="1"/>
    </xf>
    <xf numFmtId="0" fontId="36" fillId="0" borderId="5" xfId="0" applyFont="1" applyBorder="1" applyAlignment="1">
      <alignment horizontal="right" inden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23" fillId="0" borderId="0" xfId="0" applyNumberFormat="1" applyFont="1" applyFill="1" applyBorder="1"/>
    <xf numFmtId="0" fontId="37" fillId="0" borderId="0" xfId="0" applyFont="1" applyFill="1"/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right" wrapText="1" indent="1"/>
    </xf>
    <xf numFmtId="0" fontId="7" fillId="0" borderId="0" xfId="0" applyFont="1" applyFill="1" applyBorder="1" applyAlignment="1">
      <alignment horizontal="right" wrapText="1" indent="1"/>
    </xf>
    <xf numFmtId="0" fontId="6" fillId="0" borderId="0" xfId="0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right" wrapText="1" inden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 indent="1"/>
    </xf>
    <xf numFmtId="0" fontId="23" fillId="0" borderId="10" xfId="0" applyFont="1" applyFill="1" applyBorder="1" applyAlignment="1">
      <alignment horizontal="left" wrapText="1" indent="2"/>
    </xf>
    <xf numFmtId="0" fontId="23" fillId="0" borderId="10" xfId="0" applyFont="1" applyFill="1" applyBorder="1" applyAlignment="1">
      <alignment horizontal="left" wrapText="1" indent="3"/>
    </xf>
    <xf numFmtId="0" fontId="23" fillId="0" borderId="10" xfId="0" applyFont="1" applyFill="1" applyBorder="1" applyAlignment="1">
      <alignment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Fill="1" applyAlignment="1">
      <alignment horizontal="left" wrapText="1" indent="1"/>
    </xf>
    <xf numFmtId="0" fontId="23" fillId="0" borderId="0" xfId="0" applyFont="1" applyFill="1" applyAlignment="1">
      <alignment horizontal="left" wrapText="1" indent="2"/>
    </xf>
    <xf numFmtId="0" fontId="2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5" fillId="2" borderId="0" xfId="0" applyFont="1" applyFill="1" applyAlignment="1">
      <alignment horizontal="left"/>
    </xf>
    <xf numFmtId="0" fontId="2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/>
    </xf>
    <xf numFmtId="0" fontId="17" fillId="2" borderId="0" xfId="0" applyFont="1" applyFill="1" applyBorder="1" applyAlignment="1">
      <alignment vertical="top"/>
    </xf>
    <xf numFmtId="0" fontId="15" fillId="2" borderId="0" xfId="0" applyFont="1" applyFill="1" applyAlignment="1">
      <alignment horizontal="justify" wrapText="1"/>
    </xf>
    <xf numFmtId="0" fontId="16" fillId="2" borderId="0" xfId="0" applyFont="1" applyFill="1" applyAlignment="1">
      <alignment horizontal="justify" vertical="center" wrapText="1"/>
    </xf>
    <xf numFmtId="0" fontId="15" fillId="2" borderId="0" xfId="20" applyFont="1" applyFill="1" applyAlignment="1">
      <alignment horizontal="left" wrapText="1"/>
      <protection/>
    </xf>
    <xf numFmtId="0" fontId="16" fillId="2" borderId="0" xfId="20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top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 topLeftCell="A1">
      <selection activeCell="A1" sqref="A1:F1"/>
    </sheetView>
  </sheetViews>
  <sheetFormatPr defaultColWidth="8.8515625" defaultRowHeight="15"/>
  <cols>
    <col min="1" max="1" width="40.7109375" style="7" customWidth="1"/>
    <col min="2" max="5" width="12.7109375" style="7" customWidth="1"/>
    <col min="6" max="6" width="40.7109375" style="7" customWidth="1"/>
    <col min="7" max="7" width="9.7109375" style="6" customWidth="1"/>
    <col min="8" max="16384" width="8.8515625" style="7" customWidth="1"/>
  </cols>
  <sheetData>
    <row r="1" spans="1:6" ht="50.1" customHeight="1">
      <c r="A1" s="168" t="s">
        <v>204</v>
      </c>
      <c r="B1" s="168"/>
      <c r="C1" s="168"/>
      <c r="D1" s="168"/>
      <c r="E1" s="168"/>
      <c r="F1" s="168"/>
    </row>
    <row r="2" spans="1:11" s="8" customFormat="1" ht="24.95" customHeight="1">
      <c r="A2" s="169" t="s">
        <v>591</v>
      </c>
      <c r="B2" s="169"/>
      <c r="C2" s="169"/>
      <c r="D2" s="169"/>
      <c r="E2" s="169"/>
      <c r="F2" s="169"/>
      <c r="G2" s="1"/>
      <c r="H2" s="1"/>
      <c r="I2" s="1"/>
      <c r="J2" s="1"/>
      <c r="K2" s="1"/>
    </row>
    <row r="3" spans="1:11" s="9" customFormat="1" ht="24.95" customHeight="1">
      <c r="A3" s="170" t="s">
        <v>416</v>
      </c>
      <c r="B3" s="170"/>
      <c r="C3" s="170"/>
      <c r="D3" s="170"/>
      <c r="E3" s="170"/>
      <c r="F3" s="170"/>
      <c r="G3" s="3"/>
      <c r="H3" s="3"/>
      <c r="I3" s="3"/>
      <c r="J3" s="3"/>
      <c r="K3" s="3"/>
    </row>
    <row r="4" spans="1:6" s="10" customFormat="1" ht="30" customHeight="1">
      <c r="A4" s="19" t="s">
        <v>0</v>
      </c>
      <c r="B4" s="94">
        <v>2015</v>
      </c>
      <c r="C4" s="94">
        <v>2020</v>
      </c>
      <c r="D4" s="94">
        <v>2021</v>
      </c>
      <c r="E4" s="94">
        <v>2022</v>
      </c>
      <c r="F4" s="21" t="s">
        <v>1</v>
      </c>
    </row>
    <row r="5" spans="1:6" s="10" customFormat="1" ht="15" customHeight="1">
      <c r="A5" s="96" t="s">
        <v>551</v>
      </c>
      <c r="B5" s="49">
        <f>B6+B9</f>
        <v>73</v>
      </c>
      <c r="C5" s="49">
        <f aca="true" t="shared" si="0" ref="C5:E5">C6+C9</f>
        <v>71</v>
      </c>
      <c r="D5" s="49">
        <f t="shared" si="0"/>
        <v>71</v>
      </c>
      <c r="E5" s="49">
        <f t="shared" si="0"/>
        <v>71</v>
      </c>
      <c r="F5" s="152" t="s">
        <v>553</v>
      </c>
    </row>
    <row r="6" spans="1:6" s="43" customFormat="1" ht="15" customHeight="1">
      <c r="A6" s="97" t="s">
        <v>417</v>
      </c>
      <c r="B6" s="85">
        <v>64</v>
      </c>
      <c r="C6" s="85">
        <v>61</v>
      </c>
      <c r="D6" s="85">
        <v>61</v>
      </c>
      <c r="E6" s="85">
        <v>61</v>
      </c>
      <c r="F6" s="153" t="s">
        <v>418</v>
      </c>
    </row>
    <row r="7" spans="1:6" s="91" customFormat="1" ht="15" customHeight="1">
      <c r="A7" s="101" t="s">
        <v>422</v>
      </c>
      <c r="B7" s="85">
        <v>56</v>
      </c>
      <c r="C7" s="85">
        <v>56</v>
      </c>
      <c r="D7" s="85">
        <v>56</v>
      </c>
      <c r="E7" s="85">
        <v>56</v>
      </c>
      <c r="F7" s="154" t="s">
        <v>423</v>
      </c>
    </row>
    <row r="8" spans="1:6" s="91" customFormat="1" ht="15" customHeight="1">
      <c r="A8" s="102" t="s">
        <v>424</v>
      </c>
      <c r="B8" s="85">
        <v>1</v>
      </c>
      <c r="C8" s="85">
        <v>1</v>
      </c>
      <c r="D8" s="85">
        <v>1</v>
      </c>
      <c r="E8" s="85">
        <v>1</v>
      </c>
      <c r="F8" s="155" t="s">
        <v>425</v>
      </c>
    </row>
    <row r="9" spans="1:6" s="43" customFormat="1" ht="15" customHeight="1">
      <c r="A9" s="98" t="s">
        <v>420</v>
      </c>
      <c r="B9" s="85">
        <v>9</v>
      </c>
      <c r="C9" s="85">
        <v>10</v>
      </c>
      <c r="D9" s="85">
        <v>10</v>
      </c>
      <c r="E9" s="85">
        <v>10</v>
      </c>
      <c r="F9" s="153" t="s">
        <v>421</v>
      </c>
    </row>
    <row r="10" spans="1:6" s="43" customFormat="1" ht="15" customHeight="1">
      <c r="A10" s="95" t="s">
        <v>419</v>
      </c>
      <c r="B10" s="85">
        <v>10426</v>
      </c>
      <c r="C10" s="85">
        <v>11275</v>
      </c>
      <c r="D10" s="85">
        <v>11304</v>
      </c>
      <c r="E10" s="85">
        <v>11314</v>
      </c>
      <c r="F10" s="156" t="s">
        <v>554</v>
      </c>
    </row>
    <row r="11" spans="1:6" s="43" customFormat="1" ht="15" customHeight="1">
      <c r="A11" s="95" t="s">
        <v>426</v>
      </c>
      <c r="B11" s="70"/>
      <c r="C11" s="70"/>
      <c r="D11" s="85"/>
      <c r="E11" s="85"/>
      <c r="F11" s="156" t="s">
        <v>428</v>
      </c>
    </row>
    <row r="12" spans="1:6" s="91" customFormat="1" ht="15" customHeight="1">
      <c r="A12" s="98" t="s">
        <v>427</v>
      </c>
      <c r="B12" s="85" t="s">
        <v>552</v>
      </c>
      <c r="C12" s="85">
        <v>1813.6</v>
      </c>
      <c r="D12" s="85">
        <v>1815.1</v>
      </c>
      <c r="E12" s="85">
        <v>1803.6</v>
      </c>
      <c r="F12" s="153" t="s">
        <v>429</v>
      </c>
    </row>
    <row r="13" spans="1:6" s="91" customFormat="1" ht="15" customHeight="1">
      <c r="A13" s="98" t="s">
        <v>431</v>
      </c>
      <c r="B13" s="85">
        <v>2308</v>
      </c>
      <c r="C13" s="85">
        <v>2266</v>
      </c>
      <c r="D13" s="85">
        <v>2262</v>
      </c>
      <c r="E13" s="85">
        <v>2245</v>
      </c>
      <c r="F13" s="153" t="s">
        <v>432</v>
      </c>
    </row>
    <row r="14" spans="1:6" s="91" customFormat="1" ht="15" customHeight="1">
      <c r="A14" s="98" t="s">
        <v>430</v>
      </c>
      <c r="B14" s="56">
        <v>8</v>
      </c>
      <c r="C14" s="85">
        <v>9.7</v>
      </c>
      <c r="D14" s="85">
        <v>9.9</v>
      </c>
      <c r="E14" s="85">
        <v>8.8</v>
      </c>
      <c r="F14" s="153" t="s">
        <v>433</v>
      </c>
    </row>
    <row r="15" spans="1:6" s="43" customFormat="1" ht="15" customHeight="1">
      <c r="A15" s="70" t="s">
        <v>214</v>
      </c>
      <c r="B15" s="85">
        <v>219.2</v>
      </c>
      <c r="C15" s="85">
        <v>187.1</v>
      </c>
      <c r="D15" s="85">
        <v>183.7</v>
      </c>
      <c r="E15" s="85">
        <v>204.7</v>
      </c>
      <c r="F15" s="156" t="s">
        <v>555</v>
      </c>
    </row>
    <row r="16" spans="1:6" s="43" customFormat="1" ht="15" customHeight="1">
      <c r="A16" s="70" t="s">
        <v>488</v>
      </c>
      <c r="B16" s="85"/>
      <c r="C16" s="85"/>
      <c r="D16" s="85"/>
      <c r="E16" s="85"/>
      <c r="F16" s="156" t="s">
        <v>556</v>
      </c>
    </row>
    <row r="17" spans="1:6" s="43" customFormat="1" ht="15" customHeight="1">
      <c r="A17" s="70" t="s">
        <v>434</v>
      </c>
      <c r="B17" s="85">
        <v>2581.3</v>
      </c>
      <c r="C17" s="85">
        <v>1541.4</v>
      </c>
      <c r="D17" s="85">
        <v>2136.6</v>
      </c>
      <c r="E17" s="85">
        <v>2555.9</v>
      </c>
      <c r="F17" s="156" t="s">
        <v>2</v>
      </c>
    </row>
    <row r="18" spans="1:6" s="43" customFormat="1" ht="15" customHeight="1">
      <c r="A18" s="70" t="s">
        <v>435</v>
      </c>
      <c r="B18" s="85">
        <v>3385</v>
      </c>
      <c r="C18" s="85">
        <v>1923</v>
      </c>
      <c r="D18" s="85">
        <v>2667</v>
      </c>
      <c r="E18" s="85">
        <v>3184</v>
      </c>
      <c r="F18" s="153" t="s">
        <v>432</v>
      </c>
    </row>
    <row r="19" spans="1:7" s="100" customFormat="1" ht="18.75" customHeight="1">
      <c r="A19" s="166" t="s">
        <v>558</v>
      </c>
      <c r="B19" s="166"/>
      <c r="C19" s="166"/>
      <c r="D19" s="166"/>
      <c r="E19" s="166"/>
      <c r="F19" s="166"/>
      <c r="G19" s="99"/>
    </row>
    <row r="20" spans="1:7" s="100" customFormat="1" ht="15" customHeight="1">
      <c r="A20" s="167" t="s">
        <v>557</v>
      </c>
      <c r="B20" s="167"/>
      <c r="C20" s="167"/>
      <c r="D20" s="167"/>
      <c r="E20" s="167"/>
      <c r="F20" s="167"/>
      <c r="G20" s="99"/>
    </row>
    <row r="21" s="16" customFormat="1" ht="11.25">
      <c r="G21" s="17"/>
    </row>
    <row r="22" spans="2:5" ht="15">
      <c r="B22" s="122"/>
      <c r="C22" s="122"/>
      <c r="D22" s="122"/>
      <c r="E22" s="122"/>
    </row>
    <row r="23" spans="2:5" ht="15">
      <c r="B23" s="6"/>
      <c r="C23" s="123"/>
      <c r="D23" s="123"/>
      <c r="E23" s="123"/>
    </row>
    <row r="24" spans="2:5" ht="15">
      <c r="B24" s="6"/>
      <c r="C24" s="123"/>
      <c r="D24" s="123"/>
      <c r="E24" s="123"/>
    </row>
  </sheetData>
  <mergeCells count="5">
    <mergeCell ref="A19:F19"/>
    <mergeCell ref="A20:F20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7"/>
  <sheetViews>
    <sheetView workbookViewId="0" topLeftCell="A1">
      <selection activeCell="A1" sqref="A1:F1"/>
    </sheetView>
  </sheetViews>
  <sheetFormatPr defaultColWidth="8.8515625" defaultRowHeight="15"/>
  <cols>
    <col min="1" max="1" width="42.7109375" style="7" customWidth="1"/>
    <col min="2" max="5" width="12.7109375" style="7" customWidth="1"/>
    <col min="6" max="6" width="43.7109375" style="7" customWidth="1"/>
    <col min="7" max="7" width="9.57421875" style="6" customWidth="1"/>
    <col min="8" max="16384" width="8.8515625" style="7" customWidth="1"/>
  </cols>
  <sheetData>
    <row r="1" spans="1:11" s="8" customFormat="1" ht="24.95" customHeight="1">
      <c r="A1" s="169" t="s">
        <v>600</v>
      </c>
      <c r="B1" s="169"/>
      <c r="C1" s="169"/>
      <c r="D1" s="169"/>
      <c r="E1" s="169"/>
      <c r="F1" s="169"/>
      <c r="G1" s="1"/>
      <c r="H1" s="1"/>
      <c r="I1" s="1"/>
      <c r="J1" s="1"/>
      <c r="K1" s="1"/>
    </row>
    <row r="2" spans="1:11" s="9" customFormat="1" ht="24.95" customHeight="1">
      <c r="A2" s="170" t="s">
        <v>581</v>
      </c>
      <c r="B2" s="170"/>
      <c r="C2" s="170"/>
      <c r="D2" s="170"/>
      <c r="E2" s="170"/>
      <c r="F2" s="170"/>
      <c r="G2" s="3"/>
      <c r="H2" s="3"/>
      <c r="I2" s="3"/>
      <c r="J2" s="3"/>
      <c r="K2" s="3"/>
    </row>
    <row r="3" spans="1:7" s="30" customFormat="1" ht="30" customHeight="1">
      <c r="A3" s="26" t="s">
        <v>0</v>
      </c>
      <c r="B3" s="27">
        <v>2015</v>
      </c>
      <c r="C3" s="27">
        <v>2020</v>
      </c>
      <c r="D3" s="27">
        <v>2021</v>
      </c>
      <c r="E3" s="27">
        <v>2022</v>
      </c>
      <c r="F3" s="28" t="s">
        <v>1</v>
      </c>
      <c r="G3" s="29"/>
    </row>
    <row r="4" spans="1:8" s="43" customFormat="1" ht="15" customHeight="1">
      <c r="A4" s="51" t="s">
        <v>249</v>
      </c>
      <c r="B4" s="81">
        <v>1033770</v>
      </c>
      <c r="C4" s="81">
        <v>259479</v>
      </c>
      <c r="D4" s="81">
        <v>292420</v>
      </c>
      <c r="E4" s="81">
        <v>852637</v>
      </c>
      <c r="F4" s="80" t="s">
        <v>43</v>
      </c>
      <c r="H4" s="105"/>
    </row>
    <row r="5" spans="1:6" s="91" customFormat="1" ht="15" customHeight="1">
      <c r="A5" s="103" t="s">
        <v>436</v>
      </c>
      <c r="B5" s="101"/>
      <c r="C5" s="101"/>
      <c r="D5" s="121"/>
      <c r="E5" s="121"/>
      <c r="F5" s="113" t="s">
        <v>437</v>
      </c>
    </row>
    <row r="6" spans="1:6" s="43" customFormat="1" ht="15" customHeight="1">
      <c r="A6" s="46" t="s">
        <v>250</v>
      </c>
      <c r="B6" s="67">
        <v>875241</v>
      </c>
      <c r="C6" s="79">
        <v>206131</v>
      </c>
      <c r="D6" s="67">
        <v>239882</v>
      </c>
      <c r="E6" s="67">
        <v>690588</v>
      </c>
      <c r="F6" s="163" t="s">
        <v>26</v>
      </c>
    </row>
    <row r="7" spans="1:6" s="43" customFormat="1" ht="15" customHeight="1">
      <c r="A7" s="46" t="s">
        <v>251</v>
      </c>
      <c r="B7" s="67">
        <v>1778</v>
      </c>
      <c r="C7" s="79">
        <v>358</v>
      </c>
      <c r="D7" s="67">
        <v>598</v>
      </c>
      <c r="E7" s="67">
        <v>1410</v>
      </c>
      <c r="F7" s="163" t="s">
        <v>27</v>
      </c>
    </row>
    <row r="8" spans="1:6" s="43" customFormat="1" ht="15" customHeight="1">
      <c r="A8" s="46" t="s">
        <v>252</v>
      </c>
      <c r="B8" s="67">
        <v>32896</v>
      </c>
      <c r="C8" s="79">
        <v>21009</v>
      </c>
      <c r="D8" s="67">
        <v>19526</v>
      </c>
      <c r="E8" s="67">
        <v>70167</v>
      </c>
      <c r="F8" s="163" t="s">
        <v>582</v>
      </c>
    </row>
    <row r="9" spans="1:6" s="43" customFormat="1" ht="15" customHeight="1">
      <c r="A9" s="46" t="s">
        <v>253</v>
      </c>
      <c r="B9" s="67">
        <v>133</v>
      </c>
      <c r="C9" s="82" t="s">
        <v>33</v>
      </c>
      <c r="D9" s="66" t="s">
        <v>33</v>
      </c>
      <c r="E9" s="66" t="s">
        <v>33</v>
      </c>
      <c r="F9" s="163" t="s">
        <v>28</v>
      </c>
    </row>
    <row r="10" spans="1:6" s="43" customFormat="1" ht="15" customHeight="1">
      <c r="A10" s="46" t="s">
        <v>254</v>
      </c>
      <c r="B10" s="67">
        <v>1874</v>
      </c>
      <c r="C10" s="82" t="s">
        <v>33</v>
      </c>
      <c r="D10" s="66" t="s">
        <v>33</v>
      </c>
      <c r="E10" s="66" t="s">
        <v>33</v>
      </c>
      <c r="F10" s="163" t="s">
        <v>29</v>
      </c>
    </row>
    <row r="11" spans="1:6" s="43" customFormat="1" ht="15" customHeight="1">
      <c r="A11" s="46" t="s">
        <v>237</v>
      </c>
      <c r="B11" s="67">
        <v>1090</v>
      </c>
      <c r="C11" s="82" t="s">
        <v>33</v>
      </c>
      <c r="D11" s="66" t="s">
        <v>33</v>
      </c>
      <c r="E11" s="66" t="s">
        <v>33</v>
      </c>
      <c r="F11" s="163" t="s">
        <v>30</v>
      </c>
    </row>
    <row r="12" spans="1:6" s="43" customFormat="1" ht="15" customHeight="1">
      <c r="A12" s="46" t="s">
        <v>239</v>
      </c>
      <c r="B12" s="67">
        <v>2038</v>
      </c>
      <c r="C12" s="79">
        <v>99</v>
      </c>
      <c r="D12" s="67">
        <v>363</v>
      </c>
      <c r="E12" s="67">
        <v>1950</v>
      </c>
      <c r="F12" s="163" t="s">
        <v>172</v>
      </c>
    </row>
    <row r="13" spans="1:6" s="43" customFormat="1" ht="15" customHeight="1">
      <c r="A13" s="46" t="s">
        <v>517</v>
      </c>
      <c r="B13" s="67">
        <v>696</v>
      </c>
      <c r="C13" s="82" t="s">
        <v>33</v>
      </c>
      <c r="D13" s="66" t="s">
        <v>33</v>
      </c>
      <c r="E13" s="66" t="s">
        <v>33</v>
      </c>
      <c r="F13" s="163" t="s">
        <v>583</v>
      </c>
    </row>
    <row r="14" spans="1:6" s="43" customFormat="1" ht="15" customHeight="1">
      <c r="A14" s="46" t="s">
        <v>255</v>
      </c>
      <c r="B14" s="67">
        <v>4659</v>
      </c>
      <c r="C14" s="79">
        <v>2675</v>
      </c>
      <c r="D14" s="67">
        <v>2790</v>
      </c>
      <c r="E14" s="67">
        <v>3413</v>
      </c>
      <c r="F14" s="163" t="s">
        <v>31</v>
      </c>
    </row>
    <row r="15" spans="1:6" s="43" customFormat="1" ht="15" customHeight="1">
      <c r="A15" s="46" t="s">
        <v>256</v>
      </c>
      <c r="B15" s="67">
        <v>1390</v>
      </c>
      <c r="C15" s="82" t="s">
        <v>33</v>
      </c>
      <c r="D15" s="66" t="s">
        <v>33</v>
      </c>
      <c r="E15" s="66" t="s">
        <v>33</v>
      </c>
      <c r="F15" s="163" t="s">
        <v>32</v>
      </c>
    </row>
    <row r="16" spans="1:6" s="43" customFormat="1" ht="15" customHeight="1">
      <c r="A16" s="46" t="s">
        <v>257</v>
      </c>
      <c r="B16" s="67">
        <v>73975</v>
      </c>
      <c r="C16" s="79">
        <v>18280</v>
      </c>
      <c r="D16" s="67">
        <v>17545</v>
      </c>
      <c r="E16" s="67">
        <v>49560</v>
      </c>
      <c r="F16" s="163" t="s">
        <v>34</v>
      </c>
    </row>
    <row r="17" spans="1:6" s="43" customFormat="1" ht="15" customHeight="1">
      <c r="A17" s="46" t="s">
        <v>258</v>
      </c>
      <c r="B17" s="67">
        <v>29</v>
      </c>
      <c r="C17" s="79" t="s">
        <v>157</v>
      </c>
      <c r="D17" s="67" t="s">
        <v>157</v>
      </c>
      <c r="E17" s="67" t="s">
        <v>157</v>
      </c>
      <c r="F17" s="163" t="s">
        <v>35</v>
      </c>
    </row>
    <row r="18" spans="1:6" s="43" customFormat="1" ht="15" customHeight="1">
      <c r="A18" s="46" t="s">
        <v>238</v>
      </c>
      <c r="B18" s="67">
        <v>14459</v>
      </c>
      <c r="C18" s="79">
        <v>9037</v>
      </c>
      <c r="D18" s="67">
        <v>6256</v>
      </c>
      <c r="E18" s="67">
        <v>19163</v>
      </c>
      <c r="F18" s="163" t="s">
        <v>144</v>
      </c>
    </row>
    <row r="19" spans="1:6" s="43" customFormat="1" ht="15" customHeight="1">
      <c r="A19" s="46" t="s">
        <v>259</v>
      </c>
      <c r="B19" s="67">
        <v>23512</v>
      </c>
      <c r="C19" s="79">
        <v>1329</v>
      </c>
      <c r="D19" s="67">
        <v>4918</v>
      </c>
      <c r="E19" s="67">
        <v>13796</v>
      </c>
      <c r="F19" s="163" t="s">
        <v>584</v>
      </c>
    </row>
    <row r="20" spans="1:6" s="43" customFormat="1" ht="15" customHeight="1">
      <c r="A20" s="51" t="s">
        <v>260</v>
      </c>
      <c r="B20" s="66">
        <v>2544627</v>
      </c>
      <c r="C20" s="82">
        <v>650899</v>
      </c>
      <c r="D20" s="66">
        <v>726738</v>
      </c>
      <c r="E20" s="66">
        <v>2119936</v>
      </c>
      <c r="F20" s="109" t="s">
        <v>46</v>
      </c>
    </row>
    <row r="21" spans="1:6" s="43" customFormat="1" ht="15" customHeight="1">
      <c r="A21" s="46" t="s">
        <v>261</v>
      </c>
      <c r="B21" s="67">
        <v>2098468</v>
      </c>
      <c r="C21" s="79">
        <v>509623</v>
      </c>
      <c r="D21" s="67">
        <v>583115</v>
      </c>
      <c r="E21" s="67">
        <v>1676742</v>
      </c>
      <c r="F21" s="163" t="s">
        <v>26</v>
      </c>
    </row>
    <row r="22" spans="1:6" s="43" customFormat="1" ht="15" customHeight="1">
      <c r="A22" s="46" t="s">
        <v>262</v>
      </c>
      <c r="B22" s="67">
        <v>4766</v>
      </c>
      <c r="C22" s="79">
        <v>1012</v>
      </c>
      <c r="D22" s="67">
        <v>1371</v>
      </c>
      <c r="E22" s="67">
        <v>3186</v>
      </c>
      <c r="F22" s="163" t="s">
        <v>27</v>
      </c>
    </row>
    <row r="23" spans="1:6" s="43" customFormat="1" ht="15" customHeight="1">
      <c r="A23" s="46" t="s">
        <v>263</v>
      </c>
      <c r="B23" s="67">
        <v>110331</v>
      </c>
      <c r="C23" s="79">
        <v>56974</v>
      </c>
      <c r="D23" s="67">
        <v>50722</v>
      </c>
      <c r="E23" s="67">
        <v>197352</v>
      </c>
      <c r="F23" s="163" t="s">
        <v>582</v>
      </c>
    </row>
    <row r="24" spans="1:6" s="43" customFormat="1" ht="15" customHeight="1">
      <c r="A24" s="46" t="s">
        <v>264</v>
      </c>
      <c r="B24" s="67">
        <v>373</v>
      </c>
      <c r="C24" s="82" t="s">
        <v>33</v>
      </c>
      <c r="D24" s="66" t="s">
        <v>33</v>
      </c>
      <c r="E24" s="66" t="s">
        <v>33</v>
      </c>
      <c r="F24" s="163" t="s">
        <v>28</v>
      </c>
    </row>
    <row r="25" spans="1:6" s="43" customFormat="1" ht="15" customHeight="1">
      <c r="A25" s="46" t="s">
        <v>265</v>
      </c>
      <c r="B25" s="67">
        <v>6457</v>
      </c>
      <c r="C25" s="82" t="s">
        <v>33</v>
      </c>
      <c r="D25" s="66" t="s">
        <v>33</v>
      </c>
      <c r="E25" s="66" t="s">
        <v>33</v>
      </c>
      <c r="F25" s="163" t="s">
        <v>29</v>
      </c>
    </row>
    <row r="26" spans="1:6" s="43" customFormat="1" ht="15" customHeight="1">
      <c r="A26" s="46" t="s">
        <v>266</v>
      </c>
      <c r="B26" s="67">
        <v>2484</v>
      </c>
      <c r="C26" s="82" t="s">
        <v>33</v>
      </c>
      <c r="D26" s="66" t="s">
        <v>33</v>
      </c>
      <c r="E26" s="66" t="s">
        <v>33</v>
      </c>
      <c r="F26" s="163" t="s">
        <v>30</v>
      </c>
    </row>
    <row r="27" spans="1:6" s="43" customFormat="1" ht="15" customHeight="1">
      <c r="A27" s="46" t="s">
        <v>239</v>
      </c>
      <c r="B27" s="67">
        <v>8826</v>
      </c>
      <c r="C27" s="79">
        <v>259</v>
      </c>
      <c r="D27" s="67">
        <v>999</v>
      </c>
      <c r="E27" s="67">
        <v>4171</v>
      </c>
      <c r="F27" s="163" t="s">
        <v>37</v>
      </c>
    </row>
    <row r="28" spans="1:6" s="43" customFormat="1" ht="15" customHeight="1">
      <c r="A28" s="46" t="s">
        <v>517</v>
      </c>
      <c r="B28" s="67">
        <v>1502</v>
      </c>
      <c r="C28" s="82" t="s">
        <v>33</v>
      </c>
      <c r="D28" s="66" t="s">
        <v>33</v>
      </c>
      <c r="E28" s="66" t="s">
        <v>33</v>
      </c>
      <c r="F28" s="163" t="s">
        <v>583</v>
      </c>
    </row>
    <row r="29" spans="1:6" s="43" customFormat="1" ht="15" customHeight="1">
      <c r="A29" s="46" t="s">
        <v>267</v>
      </c>
      <c r="B29" s="67">
        <v>11271</v>
      </c>
      <c r="C29" s="79">
        <v>5486</v>
      </c>
      <c r="D29" s="67">
        <v>5910</v>
      </c>
      <c r="E29" s="67">
        <v>6578</v>
      </c>
      <c r="F29" s="163" t="s">
        <v>31</v>
      </c>
    </row>
    <row r="30" spans="1:6" s="43" customFormat="1" ht="15" customHeight="1">
      <c r="A30" s="46" t="s">
        <v>268</v>
      </c>
      <c r="B30" s="67">
        <v>3109</v>
      </c>
      <c r="C30" s="82" t="s">
        <v>33</v>
      </c>
      <c r="D30" s="66" t="s">
        <v>33</v>
      </c>
      <c r="E30" s="66" t="s">
        <v>33</v>
      </c>
      <c r="F30" s="163" t="s">
        <v>32</v>
      </c>
    </row>
    <row r="31" spans="1:6" s="43" customFormat="1" ht="15" customHeight="1">
      <c r="A31" s="46" t="s">
        <v>269</v>
      </c>
      <c r="B31" s="67">
        <v>186872</v>
      </c>
      <c r="C31" s="79">
        <v>42217</v>
      </c>
      <c r="D31" s="67">
        <v>43788</v>
      </c>
      <c r="E31" s="67">
        <v>120952</v>
      </c>
      <c r="F31" s="163" t="s">
        <v>34</v>
      </c>
    </row>
    <row r="32" spans="1:6" s="43" customFormat="1" ht="15" customHeight="1">
      <c r="A32" s="46" t="s">
        <v>270</v>
      </c>
      <c r="B32" s="67">
        <v>220</v>
      </c>
      <c r="C32" s="79" t="s">
        <v>157</v>
      </c>
      <c r="D32" s="67" t="s">
        <v>157</v>
      </c>
      <c r="E32" s="67" t="s">
        <v>157</v>
      </c>
      <c r="F32" s="163" t="s">
        <v>35</v>
      </c>
    </row>
    <row r="33" spans="1:6" s="43" customFormat="1" ht="15" customHeight="1">
      <c r="A33" s="46" t="s">
        <v>238</v>
      </c>
      <c r="B33" s="67">
        <v>37792</v>
      </c>
      <c r="C33" s="79">
        <v>26315</v>
      </c>
      <c r="D33" s="67">
        <v>18506</v>
      </c>
      <c r="E33" s="67">
        <v>56740</v>
      </c>
      <c r="F33" s="163" t="s">
        <v>144</v>
      </c>
    </row>
    <row r="34" spans="1:6" s="43" customFormat="1" ht="15" customHeight="1">
      <c r="A34" s="46" t="s">
        <v>271</v>
      </c>
      <c r="B34" s="67">
        <v>72156</v>
      </c>
      <c r="C34" s="79">
        <v>7567</v>
      </c>
      <c r="D34" s="67">
        <v>20567</v>
      </c>
      <c r="E34" s="67">
        <v>43205</v>
      </c>
      <c r="F34" s="163" t="s">
        <v>584</v>
      </c>
    </row>
    <row r="35" spans="1:7" s="16" customFormat="1" ht="31.5" customHeight="1">
      <c r="A35" s="171" t="s">
        <v>518</v>
      </c>
      <c r="B35" s="171"/>
      <c r="C35" s="171"/>
      <c r="D35" s="171"/>
      <c r="E35" s="171"/>
      <c r="F35" s="171"/>
      <c r="G35" s="17"/>
    </row>
    <row r="36" spans="1:7" s="32" customFormat="1" ht="26.25" customHeight="1">
      <c r="A36" s="172" t="s">
        <v>516</v>
      </c>
      <c r="B36" s="172"/>
      <c r="C36" s="172"/>
      <c r="D36" s="172"/>
      <c r="E36" s="172"/>
      <c r="F36" s="172"/>
      <c r="G36" s="31"/>
    </row>
    <row r="37" spans="1:6" ht="15">
      <c r="A37" s="24"/>
      <c r="B37" s="24"/>
      <c r="C37" s="24"/>
      <c r="D37" s="24"/>
      <c r="E37" s="24"/>
      <c r="F37" s="24"/>
    </row>
  </sheetData>
  <mergeCells count="4">
    <mergeCell ref="A36:F36"/>
    <mergeCell ref="A1:F1"/>
    <mergeCell ref="A2:F2"/>
    <mergeCell ref="A35:F3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6"/>
  <sheetViews>
    <sheetView workbookViewId="0" topLeftCell="A1">
      <selection activeCell="A1" sqref="A1:D1"/>
    </sheetView>
  </sheetViews>
  <sheetFormatPr defaultColWidth="9.140625" defaultRowHeight="15"/>
  <cols>
    <col min="1" max="1" width="40.7109375" style="33" customWidth="1"/>
    <col min="2" max="3" width="23.7109375" style="0" customWidth="1"/>
    <col min="4" max="4" width="40.7109375" style="141" customWidth="1"/>
  </cols>
  <sheetData>
    <row r="1" spans="1:6" s="2" customFormat="1" ht="24.95" customHeight="1">
      <c r="A1" s="201" t="s">
        <v>601</v>
      </c>
      <c r="B1" s="201"/>
      <c r="C1" s="201"/>
      <c r="D1" s="201"/>
      <c r="E1" s="1"/>
      <c r="F1" s="1"/>
    </row>
    <row r="2" spans="1:6" s="2" customFormat="1" ht="36" customHeight="1">
      <c r="A2" s="219" t="s">
        <v>605</v>
      </c>
      <c r="B2" s="219"/>
      <c r="C2" s="219"/>
      <c r="D2" s="219"/>
      <c r="E2" s="165"/>
      <c r="F2" s="165"/>
    </row>
    <row r="3" spans="1:4" ht="45" customHeight="1">
      <c r="A3" s="39" t="s">
        <v>0</v>
      </c>
      <c r="B3" s="38" t="s">
        <v>453</v>
      </c>
      <c r="C3" s="38" t="s">
        <v>173</v>
      </c>
      <c r="D3" s="134" t="s">
        <v>1</v>
      </c>
    </row>
    <row r="4" spans="1:4" s="58" customFormat="1" ht="15" customHeight="1">
      <c r="A4" s="74" t="s">
        <v>272</v>
      </c>
      <c r="B4" s="73">
        <v>852637</v>
      </c>
      <c r="C4" s="73">
        <v>2119936</v>
      </c>
      <c r="D4" s="135" t="s">
        <v>47</v>
      </c>
    </row>
    <row r="5" spans="1:4" s="58" customFormat="1" ht="15" customHeight="1">
      <c r="A5" s="51" t="s">
        <v>273</v>
      </c>
      <c r="B5" s="93">
        <v>706689</v>
      </c>
      <c r="C5" s="93">
        <v>1741325</v>
      </c>
      <c r="D5" s="136" t="s">
        <v>48</v>
      </c>
    </row>
    <row r="6" spans="1:4" s="58" customFormat="1" ht="15" customHeight="1">
      <c r="A6" s="46" t="s">
        <v>274</v>
      </c>
      <c r="B6" s="85">
        <v>11955</v>
      </c>
      <c r="C6" s="85">
        <v>24078</v>
      </c>
      <c r="D6" s="137" t="s">
        <v>49</v>
      </c>
    </row>
    <row r="7" spans="1:4" s="58" customFormat="1" ht="15" customHeight="1">
      <c r="A7" s="46" t="s">
        <v>275</v>
      </c>
      <c r="B7" s="85">
        <v>9461</v>
      </c>
      <c r="C7" s="85">
        <v>23866</v>
      </c>
      <c r="D7" s="137" t="s">
        <v>50</v>
      </c>
    </row>
    <row r="8" spans="1:4" s="58" customFormat="1" ht="15" customHeight="1">
      <c r="A8" s="46" t="s">
        <v>276</v>
      </c>
      <c r="B8" s="85">
        <v>1171</v>
      </c>
      <c r="C8" s="85">
        <v>3061</v>
      </c>
      <c r="D8" s="137" t="s">
        <v>51</v>
      </c>
    </row>
    <row r="9" spans="1:4" s="58" customFormat="1" ht="15" customHeight="1">
      <c r="A9" s="46" t="s">
        <v>277</v>
      </c>
      <c r="B9" s="85">
        <v>1885</v>
      </c>
      <c r="C9" s="85">
        <v>4529</v>
      </c>
      <c r="D9" s="137" t="s">
        <v>76</v>
      </c>
    </row>
    <row r="10" spans="1:4" s="58" customFormat="1" ht="15" customHeight="1">
      <c r="A10" s="46" t="s">
        <v>278</v>
      </c>
      <c r="B10" s="85">
        <v>1505</v>
      </c>
      <c r="C10" s="85">
        <v>4305</v>
      </c>
      <c r="D10" s="137" t="s">
        <v>52</v>
      </c>
    </row>
    <row r="11" spans="1:4" s="58" customFormat="1" ht="15" customHeight="1">
      <c r="A11" s="46" t="s">
        <v>279</v>
      </c>
      <c r="B11" s="85">
        <v>30756</v>
      </c>
      <c r="C11" s="85">
        <v>58221</v>
      </c>
      <c r="D11" s="137" t="s">
        <v>53</v>
      </c>
    </row>
    <row r="12" spans="1:4" s="58" customFormat="1" ht="15" customHeight="1">
      <c r="A12" s="46" t="s">
        <v>280</v>
      </c>
      <c r="B12" s="85">
        <v>10619</v>
      </c>
      <c r="C12" s="85">
        <v>29186</v>
      </c>
      <c r="D12" s="137" t="s">
        <v>54</v>
      </c>
    </row>
    <row r="13" spans="1:4" s="58" customFormat="1" ht="15" customHeight="1">
      <c r="A13" s="46" t="s">
        <v>281</v>
      </c>
      <c r="B13" s="85">
        <v>2835</v>
      </c>
      <c r="C13" s="85">
        <v>5410</v>
      </c>
      <c r="D13" s="137" t="s">
        <v>55</v>
      </c>
    </row>
    <row r="14" spans="1:4" s="58" customFormat="1" ht="15" customHeight="1">
      <c r="A14" s="46" t="s">
        <v>282</v>
      </c>
      <c r="B14" s="85">
        <v>7441</v>
      </c>
      <c r="C14" s="85">
        <v>18675</v>
      </c>
      <c r="D14" s="137" t="s">
        <v>56</v>
      </c>
    </row>
    <row r="15" spans="1:4" s="58" customFormat="1" ht="15" customHeight="1">
      <c r="A15" s="46" t="s">
        <v>283</v>
      </c>
      <c r="B15" s="85">
        <v>32905</v>
      </c>
      <c r="C15" s="85">
        <v>86157</v>
      </c>
      <c r="D15" s="137" t="s">
        <v>57</v>
      </c>
    </row>
    <row r="16" spans="1:4" s="58" customFormat="1" ht="15" customHeight="1">
      <c r="A16" s="46" t="s">
        <v>284</v>
      </c>
      <c r="B16" s="85">
        <v>5335</v>
      </c>
      <c r="C16" s="85">
        <v>13729</v>
      </c>
      <c r="D16" s="138" t="s">
        <v>58</v>
      </c>
    </row>
    <row r="17" spans="1:4" s="58" customFormat="1" ht="15" customHeight="1">
      <c r="A17" s="46" t="s">
        <v>285</v>
      </c>
      <c r="B17" s="85">
        <v>23935</v>
      </c>
      <c r="C17" s="85">
        <v>61197</v>
      </c>
      <c r="D17" s="138" t="s">
        <v>59</v>
      </c>
    </row>
    <row r="18" spans="1:4" s="58" customFormat="1" ht="15" customHeight="1">
      <c r="A18" s="46" t="s">
        <v>286</v>
      </c>
      <c r="B18" s="85">
        <v>13740</v>
      </c>
      <c r="C18" s="85">
        <v>36206</v>
      </c>
      <c r="D18" s="138" t="s">
        <v>60</v>
      </c>
    </row>
    <row r="19" spans="1:4" s="58" customFormat="1" ht="15" customHeight="1">
      <c r="A19" s="46" t="s">
        <v>287</v>
      </c>
      <c r="B19" s="85">
        <v>17651</v>
      </c>
      <c r="C19" s="85">
        <v>32709</v>
      </c>
      <c r="D19" s="137" t="s">
        <v>61</v>
      </c>
    </row>
    <row r="20" spans="1:4" s="58" customFormat="1" ht="15" customHeight="1">
      <c r="A20" s="46" t="s">
        <v>288</v>
      </c>
      <c r="B20" s="85">
        <v>824</v>
      </c>
      <c r="C20" s="85">
        <v>1868</v>
      </c>
      <c r="D20" s="137" t="s">
        <v>62</v>
      </c>
    </row>
    <row r="21" spans="1:4" s="58" customFormat="1" ht="15" customHeight="1">
      <c r="A21" s="46" t="s">
        <v>289</v>
      </c>
      <c r="B21" s="85">
        <v>5224</v>
      </c>
      <c r="C21" s="85">
        <v>9695</v>
      </c>
      <c r="D21" s="138" t="s">
        <v>63</v>
      </c>
    </row>
    <row r="22" spans="1:4" s="58" customFormat="1" ht="15" customHeight="1">
      <c r="A22" s="46" t="s">
        <v>290</v>
      </c>
      <c r="B22" s="85">
        <v>1797</v>
      </c>
      <c r="C22" s="85">
        <v>5228</v>
      </c>
      <c r="D22" s="138" t="s">
        <v>64</v>
      </c>
    </row>
    <row r="23" spans="1:4" s="58" customFormat="1" ht="15" customHeight="1">
      <c r="A23" s="46" t="s">
        <v>291</v>
      </c>
      <c r="B23" s="85">
        <v>24874</v>
      </c>
      <c r="C23" s="85">
        <v>58966</v>
      </c>
      <c r="D23" s="138" t="s">
        <v>65</v>
      </c>
    </row>
    <row r="24" spans="1:4" s="58" customFormat="1" ht="15" customHeight="1">
      <c r="A24" s="46" t="s">
        <v>292</v>
      </c>
      <c r="B24" s="85">
        <v>71624</v>
      </c>
      <c r="C24" s="85">
        <v>160709</v>
      </c>
      <c r="D24" s="138" t="s">
        <v>66</v>
      </c>
    </row>
    <row r="25" spans="1:4" s="58" customFormat="1" ht="15" customHeight="1">
      <c r="A25" s="46" t="s">
        <v>293</v>
      </c>
      <c r="B25" s="85">
        <v>4612</v>
      </c>
      <c r="C25" s="85">
        <v>11323</v>
      </c>
      <c r="D25" s="137" t="s">
        <v>67</v>
      </c>
    </row>
    <row r="26" spans="1:4" s="58" customFormat="1" ht="15" customHeight="1">
      <c r="A26" s="46" t="s">
        <v>294</v>
      </c>
      <c r="B26" s="85">
        <v>7114</v>
      </c>
      <c r="C26" s="85">
        <v>16024</v>
      </c>
      <c r="D26" s="137" t="s">
        <v>68</v>
      </c>
    </row>
    <row r="27" spans="1:4" s="58" customFormat="1" ht="15" customHeight="1">
      <c r="A27" s="46" t="s">
        <v>295</v>
      </c>
      <c r="B27" s="85">
        <v>24800</v>
      </c>
      <c r="C27" s="85">
        <v>45728</v>
      </c>
      <c r="D27" s="137" t="s">
        <v>69</v>
      </c>
    </row>
    <row r="28" spans="1:4" s="58" customFormat="1" ht="15" customHeight="1">
      <c r="A28" s="46" t="s">
        <v>296</v>
      </c>
      <c r="B28" s="85">
        <v>2966</v>
      </c>
      <c r="C28" s="85">
        <v>5632</v>
      </c>
      <c r="D28" s="137" t="s">
        <v>70</v>
      </c>
    </row>
    <row r="29" spans="1:4" s="58" customFormat="1" ht="15" customHeight="1">
      <c r="A29" s="46" t="s">
        <v>297</v>
      </c>
      <c r="B29" s="85">
        <v>14761</v>
      </c>
      <c r="C29" s="85">
        <v>37567</v>
      </c>
      <c r="D29" s="138" t="s">
        <v>71</v>
      </c>
    </row>
    <row r="30" spans="1:4" s="58" customFormat="1" ht="15" customHeight="1">
      <c r="A30" s="46" t="s">
        <v>298</v>
      </c>
      <c r="B30" s="85">
        <v>14956</v>
      </c>
      <c r="C30" s="85">
        <v>33276</v>
      </c>
      <c r="D30" s="138" t="s">
        <v>72</v>
      </c>
    </row>
    <row r="31" spans="1:4" s="58" customFormat="1" ht="15" customHeight="1">
      <c r="A31" s="46" t="s">
        <v>299</v>
      </c>
      <c r="B31" s="85">
        <v>34420</v>
      </c>
      <c r="C31" s="85">
        <v>83586</v>
      </c>
      <c r="D31" s="138" t="s">
        <v>74</v>
      </c>
    </row>
    <row r="32" spans="1:4" s="58" customFormat="1" ht="15" customHeight="1">
      <c r="A32" s="46" t="s">
        <v>300</v>
      </c>
      <c r="B32" s="85">
        <v>4457</v>
      </c>
      <c r="C32" s="85">
        <v>9625</v>
      </c>
      <c r="D32" s="138" t="s">
        <v>75</v>
      </c>
    </row>
    <row r="33" spans="1:4" s="58" customFormat="1" ht="15" customHeight="1">
      <c r="A33" s="46" t="s">
        <v>301</v>
      </c>
      <c r="B33" s="85">
        <v>1477</v>
      </c>
      <c r="C33" s="85">
        <v>4204</v>
      </c>
      <c r="D33" s="138" t="s">
        <v>77</v>
      </c>
    </row>
    <row r="34" spans="1:4" s="58" customFormat="1" ht="15" customHeight="1">
      <c r="A34" s="46" t="s">
        <v>302</v>
      </c>
      <c r="B34" s="85">
        <v>23659</v>
      </c>
      <c r="C34" s="85">
        <v>62371</v>
      </c>
      <c r="D34" s="138" t="s">
        <v>78</v>
      </c>
    </row>
    <row r="35" spans="1:4" s="58" customFormat="1" ht="15" customHeight="1">
      <c r="A35" s="46" t="s">
        <v>303</v>
      </c>
      <c r="B35" s="85">
        <v>3515</v>
      </c>
      <c r="C35" s="85">
        <v>8332</v>
      </c>
      <c r="D35" s="138" t="s">
        <v>79</v>
      </c>
    </row>
    <row r="36" spans="1:4" s="58" customFormat="1" ht="15" customHeight="1">
      <c r="A36" s="46" t="s">
        <v>414</v>
      </c>
      <c r="B36" s="85">
        <v>7240</v>
      </c>
      <c r="C36" s="85">
        <v>16407</v>
      </c>
      <c r="D36" s="138" t="s">
        <v>415</v>
      </c>
    </row>
    <row r="37" spans="1:4" s="58" customFormat="1" ht="15" customHeight="1">
      <c r="A37" s="46" t="s">
        <v>304</v>
      </c>
      <c r="B37" s="85">
        <v>4020</v>
      </c>
      <c r="C37" s="85">
        <v>10937</v>
      </c>
      <c r="D37" s="137" t="s">
        <v>80</v>
      </c>
    </row>
    <row r="38" spans="1:4" s="58" customFormat="1" ht="15" customHeight="1">
      <c r="A38" s="46" t="s">
        <v>305</v>
      </c>
      <c r="B38" s="85">
        <v>139309</v>
      </c>
      <c r="C38" s="85">
        <v>388419</v>
      </c>
      <c r="D38" s="137" t="s">
        <v>81</v>
      </c>
    </row>
    <row r="39" spans="1:4" s="58" customFormat="1" ht="15" customHeight="1">
      <c r="A39" s="46" t="s">
        <v>306</v>
      </c>
      <c r="B39" s="85">
        <v>139906</v>
      </c>
      <c r="C39" s="85">
        <v>360873</v>
      </c>
      <c r="D39" s="138" t="s">
        <v>73</v>
      </c>
    </row>
    <row r="40" spans="1:4" ht="15">
      <c r="A40" s="114" t="s">
        <v>519</v>
      </c>
      <c r="B40" s="130">
        <v>120679</v>
      </c>
      <c r="C40" s="130">
        <v>312965</v>
      </c>
      <c r="D40" s="139" t="s">
        <v>520</v>
      </c>
    </row>
    <row r="41" spans="1:5" ht="15">
      <c r="A41" s="115" t="s">
        <v>454</v>
      </c>
      <c r="B41" s="129">
        <v>378</v>
      </c>
      <c r="C41" s="129">
        <v>926</v>
      </c>
      <c r="D41" s="140" t="s">
        <v>497</v>
      </c>
      <c r="E41" s="116"/>
    </row>
    <row r="42" spans="1:5" ht="15">
      <c r="A42" s="115" t="s">
        <v>455</v>
      </c>
      <c r="B42" s="129">
        <v>4132</v>
      </c>
      <c r="C42" s="129">
        <v>10153</v>
      </c>
      <c r="D42" s="140" t="s">
        <v>498</v>
      </c>
      <c r="E42" s="116"/>
    </row>
    <row r="43" spans="1:5" ht="15">
      <c r="A43" s="115" t="s">
        <v>456</v>
      </c>
      <c r="B43" s="129">
        <v>58817</v>
      </c>
      <c r="C43" s="129">
        <v>147851</v>
      </c>
      <c r="D43" s="140" t="s">
        <v>499</v>
      </c>
      <c r="E43" s="116"/>
    </row>
    <row r="44" spans="1:5" ht="15">
      <c r="A44" s="115" t="s">
        <v>457</v>
      </c>
      <c r="B44" s="129">
        <v>814</v>
      </c>
      <c r="C44" s="129">
        <v>1931</v>
      </c>
      <c r="D44" s="140" t="s">
        <v>500</v>
      </c>
      <c r="E44" s="116"/>
    </row>
    <row r="45" spans="1:5" ht="15">
      <c r="A45" s="115" t="s">
        <v>458</v>
      </c>
      <c r="B45" s="129">
        <v>2385</v>
      </c>
      <c r="C45" s="129">
        <v>6093</v>
      </c>
      <c r="D45" s="140" t="s">
        <v>501</v>
      </c>
      <c r="E45" s="116"/>
    </row>
    <row r="46" spans="1:5" ht="15">
      <c r="A46" s="115" t="s">
        <v>459</v>
      </c>
      <c r="B46" s="129">
        <v>1638</v>
      </c>
      <c r="C46" s="129">
        <v>3771</v>
      </c>
      <c r="D46" s="140" t="s">
        <v>502</v>
      </c>
      <c r="E46" s="116"/>
    </row>
    <row r="47" spans="1:5" ht="15">
      <c r="A47" s="115" t="s">
        <v>460</v>
      </c>
      <c r="B47" s="129">
        <v>292</v>
      </c>
      <c r="C47" s="129">
        <v>649</v>
      </c>
      <c r="D47" s="140" t="s">
        <v>460</v>
      </c>
      <c r="E47" s="116"/>
    </row>
    <row r="48" spans="1:5" ht="15">
      <c r="A48" s="115" t="s">
        <v>461</v>
      </c>
      <c r="B48" s="129">
        <v>2877</v>
      </c>
      <c r="C48" s="129">
        <v>6380</v>
      </c>
      <c r="D48" s="140" t="s">
        <v>503</v>
      </c>
      <c r="E48" s="116"/>
    </row>
    <row r="49" spans="1:5" ht="15">
      <c r="A49" s="115" t="s">
        <v>462</v>
      </c>
      <c r="B49" s="129">
        <v>2987</v>
      </c>
      <c r="C49" s="129">
        <v>11060</v>
      </c>
      <c r="D49" s="140" t="s">
        <v>504</v>
      </c>
      <c r="E49" s="116"/>
    </row>
    <row r="50" spans="1:5" ht="15">
      <c r="A50" s="115" t="s">
        <v>463</v>
      </c>
      <c r="B50" s="129">
        <v>35847</v>
      </c>
      <c r="C50" s="129">
        <v>92847</v>
      </c>
      <c r="D50" s="140" t="s">
        <v>505</v>
      </c>
      <c r="E50" s="116"/>
    </row>
    <row r="51" spans="1:5" ht="15">
      <c r="A51" s="115" t="s">
        <v>464</v>
      </c>
      <c r="B51" s="129">
        <v>2590</v>
      </c>
      <c r="C51" s="129">
        <v>8534</v>
      </c>
      <c r="D51" s="140" t="s">
        <v>506</v>
      </c>
      <c r="E51" s="116"/>
    </row>
    <row r="52" spans="1:5" ht="15">
      <c r="A52" s="115" t="s">
        <v>465</v>
      </c>
      <c r="B52" s="129">
        <v>1468</v>
      </c>
      <c r="C52" s="129">
        <v>3930</v>
      </c>
      <c r="D52" s="140" t="s">
        <v>507</v>
      </c>
      <c r="E52" s="116"/>
    </row>
    <row r="53" spans="1:5" ht="15">
      <c r="A53" s="115" t="s">
        <v>466</v>
      </c>
      <c r="B53" s="129">
        <v>436</v>
      </c>
      <c r="C53" s="129">
        <v>2260</v>
      </c>
      <c r="D53" s="140" t="s">
        <v>508</v>
      </c>
      <c r="E53" s="116"/>
    </row>
    <row r="54" spans="1:5" ht="15">
      <c r="A54" s="115" t="s">
        <v>467</v>
      </c>
      <c r="B54" s="129">
        <v>3745</v>
      </c>
      <c r="C54" s="129">
        <v>8971</v>
      </c>
      <c r="D54" s="140" t="s">
        <v>467</v>
      </c>
      <c r="E54" s="116"/>
    </row>
    <row r="55" spans="1:5" ht="15">
      <c r="A55" s="115" t="s">
        <v>468</v>
      </c>
      <c r="B55" s="129">
        <v>492</v>
      </c>
      <c r="C55" s="129">
        <v>1351</v>
      </c>
      <c r="D55" s="140" t="s">
        <v>509</v>
      </c>
      <c r="E55" s="116"/>
    </row>
    <row r="56" spans="1:5" ht="15">
      <c r="A56" s="115" t="s">
        <v>469</v>
      </c>
      <c r="B56" s="129">
        <v>1781</v>
      </c>
      <c r="C56" s="129">
        <v>6258</v>
      </c>
      <c r="D56" s="140" t="s">
        <v>510</v>
      </c>
      <c r="E56" s="116"/>
    </row>
  </sheetData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0"/>
  <sheetViews>
    <sheetView workbookViewId="0" topLeftCell="A1">
      <selection activeCell="A1" sqref="A1:F1"/>
    </sheetView>
  </sheetViews>
  <sheetFormatPr defaultColWidth="8.8515625" defaultRowHeight="15"/>
  <cols>
    <col min="1" max="1" width="40.7109375" style="7" customWidth="1"/>
    <col min="2" max="5" width="12.7109375" style="7" customWidth="1"/>
    <col min="6" max="6" width="40.7109375" style="7" customWidth="1"/>
    <col min="7" max="7" width="9.28125" style="6" customWidth="1"/>
    <col min="8" max="16384" width="8.8515625" style="7" customWidth="1"/>
  </cols>
  <sheetData>
    <row r="1" spans="1:6" ht="43.5" customHeight="1">
      <c r="A1" s="168" t="s">
        <v>174</v>
      </c>
      <c r="B1" s="168"/>
      <c r="C1" s="168"/>
      <c r="D1" s="168"/>
      <c r="E1" s="168"/>
      <c r="F1" s="168"/>
    </row>
    <row r="2" spans="1:11" s="8" customFormat="1" ht="24.95" customHeight="1">
      <c r="A2" s="169" t="s">
        <v>602</v>
      </c>
      <c r="B2" s="169"/>
      <c r="C2" s="169"/>
      <c r="D2" s="169"/>
      <c r="E2" s="169"/>
      <c r="F2" s="169"/>
      <c r="G2" s="1"/>
      <c r="H2" s="1"/>
      <c r="I2" s="1"/>
      <c r="J2" s="1"/>
      <c r="K2" s="1"/>
    </row>
    <row r="3" spans="1:11" s="8" customFormat="1" ht="15" customHeight="1">
      <c r="A3" s="179" t="s">
        <v>208</v>
      </c>
      <c r="B3" s="179"/>
      <c r="C3" s="179"/>
      <c r="D3" s="179"/>
      <c r="E3" s="179"/>
      <c r="F3" s="179"/>
      <c r="G3" s="1"/>
      <c r="H3" s="1"/>
      <c r="I3" s="1"/>
      <c r="J3" s="1"/>
      <c r="K3" s="1"/>
    </row>
    <row r="4" spans="1:11" s="8" customFormat="1" ht="15" customHeight="1">
      <c r="A4" s="170" t="s">
        <v>472</v>
      </c>
      <c r="B4" s="170"/>
      <c r="C4" s="170"/>
      <c r="D4" s="170"/>
      <c r="E4" s="170"/>
      <c r="F4" s="170"/>
      <c r="G4" s="1"/>
      <c r="H4" s="1"/>
      <c r="I4" s="1"/>
      <c r="J4" s="1"/>
      <c r="K4" s="1"/>
    </row>
    <row r="5" spans="1:11" s="9" customFormat="1" ht="24.95" customHeight="1">
      <c r="A5" s="170" t="s">
        <v>441</v>
      </c>
      <c r="B5" s="170"/>
      <c r="C5" s="170"/>
      <c r="D5" s="170"/>
      <c r="E5" s="170"/>
      <c r="F5" s="170"/>
      <c r="G5" s="3"/>
      <c r="H5" s="3"/>
      <c r="I5" s="3"/>
      <c r="J5" s="3"/>
      <c r="K5" s="3"/>
    </row>
    <row r="6" spans="1:7" s="30" customFormat="1" ht="30" customHeight="1">
      <c r="A6" s="26" t="s">
        <v>0</v>
      </c>
      <c r="B6" s="27">
        <v>2016</v>
      </c>
      <c r="C6" s="27" t="s">
        <v>489</v>
      </c>
      <c r="D6" s="27" t="s">
        <v>212</v>
      </c>
      <c r="E6" s="27" t="s">
        <v>490</v>
      </c>
      <c r="F6" s="40" t="s">
        <v>1</v>
      </c>
      <c r="G6" s="29"/>
    </row>
    <row r="7" spans="1:6" s="43" customFormat="1" ht="15" customHeight="1">
      <c r="A7" s="46" t="s">
        <v>307</v>
      </c>
      <c r="B7" s="78">
        <v>175</v>
      </c>
      <c r="C7" s="78">
        <v>198</v>
      </c>
      <c r="D7" s="78">
        <v>183</v>
      </c>
      <c r="E7" s="78">
        <v>203</v>
      </c>
      <c r="F7" s="71" t="s">
        <v>175</v>
      </c>
    </row>
    <row r="8" spans="1:6" s="43" customFormat="1" ht="15" customHeight="1">
      <c r="A8" s="46" t="s">
        <v>308</v>
      </c>
      <c r="B8" s="67">
        <v>25688</v>
      </c>
      <c r="C8" s="67">
        <v>30429</v>
      </c>
      <c r="D8" s="67">
        <v>26407</v>
      </c>
      <c r="E8" s="67">
        <v>30918</v>
      </c>
      <c r="F8" s="65" t="s">
        <v>82</v>
      </c>
    </row>
    <row r="9" spans="1:6" s="43" customFormat="1" ht="15" customHeight="1">
      <c r="A9" s="46" t="s">
        <v>309</v>
      </c>
      <c r="B9" s="67">
        <v>25605</v>
      </c>
      <c r="C9" s="67">
        <v>28919</v>
      </c>
      <c r="D9" s="67">
        <v>26854</v>
      </c>
      <c r="E9" s="67">
        <v>30810</v>
      </c>
      <c r="F9" s="65" t="s">
        <v>83</v>
      </c>
    </row>
    <row r="10" spans="1:6" s="43" customFormat="1" ht="15" customHeight="1">
      <c r="A10" s="103" t="s">
        <v>495</v>
      </c>
      <c r="B10" s="67">
        <v>17881</v>
      </c>
      <c r="C10" s="67">
        <v>20251</v>
      </c>
      <c r="D10" s="67">
        <v>18809</v>
      </c>
      <c r="E10" s="67">
        <v>20982</v>
      </c>
      <c r="F10" s="65" t="s">
        <v>176</v>
      </c>
    </row>
    <row r="11" spans="1:6" s="43" customFormat="1" ht="15" customHeight="1">
      <c r="A11" s="103" t="s">
        <v>496</v>
      </c>
      <c r="B11" s="67">
        <v>7724</v>
      </c>
      <c r="C11" s="67">
        <v>8668</v>
      </c>
      <c r="D11" s="67">
        <v>8045</v>
      </c>
      <c r="E11" s="67">
        <v>9828</v>
      </c>
      <c r="F11" s="65" t="s">
        <v>177</v>
      </c>
    </row>
    <row r="12" spans="1:6" s="43" customFormat="1" ht="15" customHeight="1">
      <c r="A12" s="46" t="s">
        <v>310</v>
      </c>
      <c r="B12" s="67">
        <v>18337</v>
      </c>
      <c r="C12" s="67">
        <v>19961</v>
      </c>
      <c r="D12" s="67">
        <v>18742</v>
      </c>
      <c r="E12" s="67">
        <v>20365</v>
      </c>
      <c r="F12" s="65" t="s">
        <v>145</v>
      </c>
    </row>
    <row r="13" spans="1:6" s="43" customFormat="1" ht="15" customHeight="1">
      <c r="A13" s="46" t="s">
        <v>311</v>
      </c>
      <c r="B13" s="67">
        <v>423</v>
      </c>
      <c r="C13" s="67">
        <v>475</v>
      </c>
      <c r="D13" s="67">
        <v>435</v>
      </c>
      <c r="E13" s="67">
        <v>511</v>
      </c>
      <c r="F13" s="65" t="s">
        <v>84</v>
      </c>
    </row>
    <row r="14" spans="1:6" s="43" customFormat="1" ht="15" customHeight="1">
      <c r="A14" s="46" t="s">
        <v>312</v>
      </c>
      <c r="B14" s="67">
        <v>588</v>
      </c>
      <c r="C14" s="67">
        <v>745</v>
      </c>
      <c r="D14" s="67">
        <v>707</v>
      </c>
      <c r="E14" s="67">
        <v>896</v>
      </c>
      <c r="F14" s="65" t="s">
        <v>85</v>
      </c>
    </row>
    <row r="15" spans="1:6" s="43" customFormat="1" ht="15" customHeight="1">
      <c r="A15" s="46" t="s">
        <v>313</v>
      </c>
      <c r="B15" s="67">
        <v>566</v>
      </c>
      <c r="C15" s="67">
        <v>660</v>
      </c>
      <c r="D15" s="67">
        <v>533</v>
      </c>
      <c r="E15" s="67">
        <v>602</v>
      </c>
      <c r="F15" s="65" t="s">
        <v>86</v>
      </c>
    </row>
    <row r="16" spans="1:6" s="43" customFormat="1" ht="15" customHeight="1">
      <c r="A16" s="46" t="s">
        <v>213</v>
      </c>
      <c r="B16" s="67">
        <v>156</v>
      </c>
      <c r="C16" s="67">
        <v>207</v>
      </c>
      <c r="D16" s="67">
        <v>162</v>
      </c>
      <c r="E16" s="67">
        <v>199</v>
      </c>
      <c r="F16" s="163" t="s">
        <v>585</v>
      </c>
    </row>
    <row r="17" spans="1:7" s="16" customFormat="1" ht="29.25" customHeight="1">
      <c r="A17" s="188" t="s">
        <v>473</v>
      </c>
      <c r="B17" s="188"/>
      <c r="C17" s="188"/>
      <c r="D17" s="188"/>
      <c r="E17" s="188"/>
      <c r="F17" s="188"/>
      <c r="G17" s="17"/>
    </row>
    <row r="18" spans="1:7" s="16" customFormat="1" ht="15" customHeight="1">
      <c r="A18" s="203" t="s">
        <v>470</v>
      </c>
      <c r="B18" s="203"/>
      <c r="C18" s="203"/>
      <c r="D18" s="203"/>
      <c r="E18" s="203"/>
      <c r="F18" s="203"/>
      <c r="G18" s="17"/>
    </row>
    <row r="19" spans="1:7" s="16" customFormat="1" ht="15" customHeight="1">
      <c r="A19" s="183" t="s">
        <v>474</v>
      </c>
      <c r="B19" s="183"/>
      <c r="C19" s="183"/>
      <c r="D19" s="183"/>
      <c r="E19" s="183"/>
      <c r="F19" s="183"/>
      <c r="G19" s="17"/>
    </row>
    <row r="20" spans="1:7" s="16" customFormat="1" ht="15" customHeight="1">
      <c r="A20" s="202" t="s">
        <v>471</v>
      </c>
      <c r="B20" s="202"/>
      <c r="C20" s="202"/>
      <c r="D20" s="202"/>
      <c r="E20" s="202"/>
      <c r="F20" s="202"/>
      <c r="G20" s="17"/>
    </row>
  </sheetData>
  <mergeCells count="9">
    <mergeCell ref="A19:F19"/>
    <mergeCell ref="A20:F20"/>
    <mergeCell ref="A4:F4"/>
    <mergeCell ref="A5:F5"/>
    <mergeCell ref="A1:F1"/>
    <mergeCell ref="A2:F2"/>
    <mergeCell ref="A3:F3"/>
    <mergeCell ref="A17:F17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61"/>
  <sheetViews>
    <sheetView workbookViewId="0" topLeftCell="A1">
      <selection activeCell="A1" sqref="A1:H1"/>
    </sheetView>
  </sheetViews>
  <sheetFormatPr defaultColWidth="8.8515625" defaultRowHeight="15"/>
  <cols>
    <col min="1" max="1" width="40.7109375" style="7" customWidth="1"/>
    <col min="2" max="4" width="12.7109375" style="7" customWidth="1"/>
    <col min="5" max="5" width="12.7109375" style="6" customWidth="1"/>
    <col min="6" max="7" width="12.7109375" style="7" customWidth="1"/>
    <col min="8" max="8" width="40.7109375" style="7" customWidth="1"/>
    <col min="9" max="16384" width="8.8515625" style="7" customWidth="1"/>
  </cols>
  <sheetData>
    <row r="1" spans="1:9" s="8" customFormat="1" ht="24.95" customHeight="1">
      <c r="A1" s="169" t="s">
        <v>603</v>
      </c>
      <c r="B1" s="169"/>
      <c r="C1" s="169"/>
      <c r="D1" s="169"/>
      <c r="E1" s="169"/>
      <c r="F1" s="169"/>
      <c r="G1" s="169"/>
      <c r="H1" s="169"/>
      <c r="I1" s="1"/>
    </row>
    <row r="2" spans="1:9" s="11" customFormat="1" ht="15" customHeight="1">
      <c r="A2" s="179" t="s">
        <v>208</v>
      </c>
      <c r="B2" s="179"/>
      <c r="C2" s="179"/>
      <c r="D2" s="179"/>
      <c r="E2" s="179"/>
      <c r="F2" s="179"/>
      <c r="G2" s="179"/>
      <c r="H2" s="179"/>
      <c r="I2" s="5"/>
    </row>
    <row r="3" spans="1:9" s="11" customFormat="1" ht="15" customHeight="1">
      <c r="A3" s="170" t="s">
        <v>475</v>
      </c>
      <c r="B3" s="170"/>
      <c r="C3" s="170"/>
      <c r="D3" s="170"/>
      <c r="E3" s="170"/>
      <c r="F3" s="170"/>
      <c r="G3" s="170"/>
      <c r="H3" s="170"/>
      <c r="I3" s="5"/>
    </row>
    <row r="4" spans="1:9" s="9" customFormat="1" ht="24.95" customHeight="1">
      <c r="A4" s="170" t="s">
        <v>441</v>
      </c>
      <c r="B4" s="170"/>
      <c r="C4" s="170"/>
      <c r="D4" s="170"/>
      <c r="E4" s="170"/>
      <c r="F4" s="170"/>
      <c r="G4" s="170"/>
      <c r="H4" s="170"/>
      <c r="I4" s="3"/>
    </row>
    <row r="5" spans="1:8" ht="30" customHeight="1">
      <c r="A5" s="196" t="s">
        <v>477</v>
      </c>
      <c r="B5" s="195" t="s">
        <v>185</v>
      </c>
      <c r="C5" s="207" t="s">
        <v>186</v>
      </c>
      <c r="D5" s="207"/>
      <c r="E5" s="207"/>
      <c r="F5" s="195" t="s">
        <v>187</v>
      </c>
      <c r="G5" s="195" t="s">
        <v>188</v>
      </c>
      <c r="H5" s="204" t="s">
        <v>476</v>
      </c>
    </row>
    <row r="6" spans="1:8" ht="30" customHeight="1">
      <c r="A6" s="206"/>
      <c r="B6" s="208"/>
      <c r="C6" s="195" t="s">
        <v>189</v>
      </c>
      <c r="D6" s="207" t="s">
        <v>190</v>
      </c>
      <c r="E6" s="207"/>
      <c r="F6" s="208"/>
      <c r="G6" s="208"/>
      <c r="H6" s="205"/>
    </row>
    <row r="7" spans="1:8" ht="45" customHeight="1">
      <c r="A7" s="206"/>
      <c r="B7" s="208"/>
      <c r="C7" s="208"/>
      <c r="D7" s="37" t="s">
        <v>191</v>
      </c>
      <c r="E7" s="37" t="s">
        <v>192</v>
      </c>
      <c r="F7" s="208"/>
      <c r="G7" s="208"/>
      <c r="H7" s="205"/>
    </row>
    <row r="8" spans="1:8" s="43" customFormat="1" ht="15" customHeight="1">
      <c r="A8" s="83" t="s">
        <v>314</v>
      </c>
      <c r="B8" s="78">
        <v>5</v>
      </c>
      <c r="C8" s="78">
        <v>459</v>
      </c>
      <c r="D8" s="78">
        <v>392</v>
      </c>
      <c r="E8" s="78">
        <v>436</v>
      </c>
      <c r="F8" s="78">
        <v>9</v>
      </c>
      <c r="G8" s="78">
        <v>7</v>
      </c>
      <c r="H8" s="84" t="s">
        <v>152</v>
      </c>
    </row>
    <row r="9" spans="1:8" s="43" customFormat="1" ht="15" customHeight="1">
      <c r="A9" s="46" t="s">
        <v>478</v>
      </c>
      <c r="B9" s="67">
        <v>8</v>
      </c>
      <c r="C9" s="67">
        <v>1075</v>
      </c>
      <c r="D9" s="67">
        <v>325</v>
      </c>
      <c r="E9" s="67">
        <v>1</v>
      </c>
      <c r="F9" s="67">
        <v>3</v>
      </c>
      <c r="G9" s="67">
        <v>31</v>
      </c>
      <c r="H9" s="71" t="s">
        <v>193</v>
      </c>
    </row>
    <row r="10" spans="1:8" s="43" customFormat="1" ht="15" customHeight="1">
      <c r="A10" s="46" t="s">
        <v>315</v>
      </c>
      <c r="B10" s="67">
        <v>11</v>
      </c>
      <c r="C10" s="67">
        <v>340</v>
      </c>
      <c r="D10" s="67">
        <v>146</v>
      </c>
      <c r="E10" s="67">
        <v>181</v>
      </c>
      <c r="F10" s="67">
        <v>6</v>
      </c>
      <c r="G10" s="67">
        <v>14</v>
      </c>
      <c r="H10" s="71" t="s">
        <v>87</v>
      </c>
    </row>
    <row r="11" spans="1:8" s="43" customFormat="1" ht="15" customHeight="1">
      <c r="A11" s="46" t="s">
        <v>316</v>
      </c>
      <c r="B11" s="67">
        <v>6</v>
      </c>
      <c r="C11" s="67">
        <v>174</v>
      </c>
      <c r="D11" s="67">
        <v>39</v>
      </c>
      <c r="E11" s="67">
        <v>75</v>
      </c>
      <c r="F11" s="67">
        <v>11</v>
      </c>
      <c r="G11" s="67">
        <v>4</v>
      </c>
      <c r="H11" s="71" t="s">
        <v>88</v>
      </c>
    </row>
    <row r="12" spans="1:8" s="43" customFormat="1" ht="15" customHeight="1">
      <c r="A12" s="46" t="s">
        <v>317</v>
      </c>
      <c r="B12" s="67">
        <v>7</v>
      </c>
      <c r="C12" s="67">
        <v>40</v>
      </c>
      <c r="D12" s="67">
        <v>11</v>
      </c>
      <c r="E12" s="67" t="s">
        <v>157</v>
      </c>
      <c r="F12" s="67">
        <v>3</v>
      </c>
      <c r="G12" s="67">
        <v>1</v>
      </c>
      <c r="H12" s="71" t="s">
        <v>89</v>
      </c>
    </row>
    <row r="13" spans="1:8" s="43" customFormat="1" ht="15" customHeight="1">
      <c r="A13" s="46" t="s">
        <v>318</v>
      </c>
      <c r="B13" s="67">
        <v>2</v>
      </c>
      <c r="C13" s="67">
        <v>73</v>
      </c>
      <c r="D13" s="67">
        <v>25</v>
      </c>
      <c r="E13" s="67">
        <v>13</v>
      </c>
      <c r="F13" s="67" t="s">
        <v>157</v>
      </c>
      <c r="G13" s="67">
        <v>5</v>
      </c>
      <c r="H13" s="71" t="s">
        <v>90</v>
      </c>
    </row>
    <row r="14" spans="1:8" s="43" customFormat="1" ht="15" customHeight="1">
      <c r="A14" s="46" t="s">
        <v>319</v>
      </c>
      <c r="B14" s="67">
        <v>3</v>
      </c>
      <c r="C14" s="67">
        <v>191</v>
      </c>
      <c r="D14" s="67">
        <v>96</v>
      </c>
      <c r="E14" s="67">
        <v>24</v>
      </c>
      <c r="F14" s="67" t="s">
        <v>157</v>
      </c>
      <c r="G14" s="67">
        <v>6</v>
      </c>
      <c r="H14" s="71" t="s">
        <v>91</v>
      </c>
    </row>
    <row r="15" spans="1:8" s="43" customFormat="1" ht="15" customHeight="1">
      <c r="A15" s="46" t="s">
        <v>320</v>
      </c>
      <c r="B15" s="67">
        <v>9</v>
      </c>
      <c r="C15" s="67">
        <v>914</v>
      </c>
      <c r="D15" s="67">
        <v>914</v>
      </c>
      <c r="E15" s="67">
        <v>887</v>
      </c>
      <c r="F15" s="67">
        <v>17</v>
      </c>
      <c r="G15" s="67">
        <v>22</v>
      </c>
      <c r="H15" s="71" t="s">
        <v>92</v>
      </c>
    </row>
    <row r="16" spans="1:8" s="43" customFormat="1" ht="15" customHeight="1">
      <c r="A16" s="46" t="s">
        <v>321</v>
      </c>
      <c r="B16" s="67">
        <v>8</v>
      </c>
      <c r="C16" s="67">
        <v>604</v>
      </c>
      <c r="D16" s="67">
        <v>508</v>
      </c>
      <c r="E16" s="67">
        <v>463</v>
      </c>
      <c r="F16" s="67">
        <v>18</v>
      </c>
      <c r="G16" s="67">
        <v>20</v>
      </c>
      <c r="H16" s="71" t="s">
        <v>93</v>
      </c>
    </row>
    <row r="17" spans="1:8" s="43" customFormat="1" ht="15" customHeight="1">
      <c r="A17" s="46" t="s">
        <v>323</v>
      </c>
      <c r="B17" s="67">
        <v>1</v>
      </c>
      <c r="C17" s="67">
        <v>50</v>
      </c>
      <c r="D17" s="67">
        <v>15</v>
      </c>
      <c r="E17" s="67" t="s">
        <v>157</v>
      </c>
      <c r="F17" s="67">
        <v>1</v>
      </c>
      <c r="G17" s="67" t="s">
        <v>157</v>
      </c>
      <c r="H17" s="71" t="s">
        <v>178</v>
      </c>
    </row>
    <row r="18" spans="1:8" s="43" customFormat="1" ht="15" customHeight="1">
      <c r="A18" s="46" t="s">
        <v>322</v>
      </c>
      <c r="B18" s="67">
        <v>4</v>
      </c>
      <c r="C18" s="67">
        <v>285</v>
      </c>
      <c r="D18" s="67">
        <v>56</v>
      </c>
      <c r="E18" s="67">
        <v>222</v>
      </c>
      <c r="F18" s="67">
        <v>13</v>
      </c>
      <c r="G18" s="67" t="s">
        <v>157</v>
      </c>
      <c r="H18" s="71" t="s">
        <v>94</v>
      </c>
    </row>
    <row r="19" spans="1:8" s="43" customFormat="1" ht="15" customHeight="1">
      <c r="A19" s="46" t="s">
        <v>479</v>
      </c>
      <c r="B19" s="67">
        <v>11</v>
      </c>
      <c r="C19" s="67">
        <v>557</v>
      </c>
      <c r="D19" s="67">
        <v>496</v>
      </c>
      <c r="E19" s="67">
        <v>446</v>
      </c>
      <c r="F19" s="67">
        <v>7</v>
      </c>
      <c r="G19" s="67">
        <v>31</v>
      </c>
      <c r="H19" s="71" t="s">
        <v>194</v>
      </c>
    </row>
    <row r="20" spans="1:8" s="43" customFormat="1" ht="15" customHeight="1">
      <c r="A20" s="46" t="s">
        <v>324</v>
      </c>
      <c r="B20" s="67">
        <v>16</v>
      </c>
      <c r="C20" s="67">
        <v>1174</v>
      </c>
      <c r="D20" s="67">
        <v>346</v>
      </c>
      <c r="E20" s="67">
        <v>1106</v>
      </c>
      <c r="F20" s="67">
        <v>19</v>
      </c>
      <c r="G20" s="67">
        <v>26</v>
      </c>
      <c r="H20" s="71" t="s">
        <v>95</v>
      </c>
    </row>
    <row r="21" spans="1:8" s="43" customFormat="1" ht="15" customHeight="1">
      <c r="A21" s="46" t="s">
        <v>325</v>
      </c>
      <c r="B21" s="67">
        <v>1</v>
      </c>
      <c r="C21" s="67">
        <v>42</v>
      </c>
      <c r="D21" s="67">
        <v>6</v>
      </c>
      <c r="E21" s="67">
        <v>42</v>
      </c>
      <c r="F21" s="67" t="s">
        <v>157</v>
      </c>
      <c r="G21" s="67">
        <v>1</v>
      </c>
      <c r="H21" s="71" t="s">
        <v>96</v>
      </c>
    </row>
    <row r="22" spans="1:8" s="43" customFormat="1" ht="15" customHeight="1">
      <c r="A22" s="46" t="s">
        <v>326</v>
      </c>
      <c r="B22" s="67">
        <v>2</v>
      </c>
      <c r="C22" s="67">
        <v>77</v>
      </c>
      <c r="D22" s="67">
        <v>19</v>
      </c>
      <c r="E22" s="67">
        <v>40</v>
      </c>
      <c r="F22" s="67">
        <v>10</v>
      </c>
      <c r="G22" s="67">
        <v>2</v>
      </c>
      <c r="H22" s="71" t="s">
        <v>97</v>
      </c>
    </row>
    <row r="23" spans="1:8" s="43" customFormat="1" ht="15" customHeight="1">
      <c r="A23" s="46" t="s">
        <v>327</v>
      </c>
      <c r="B23" s="67">
        <v>4</v>
      </c>
      <c r="C23" s="67">
        <v>185</v>
      </c>
      <c r="D23" s="67">
        <v>85</v>
      </c>
      <c r="E23" s="67">
        <v>100</v>
      </c>
      <c r="F23" s="67">
        <v>1</v>
      </c>
      <c r="G23" s="67">
        <v>7</v>
      </c>
      <c r="H23" s="71" t="s">
        <v>98</v>
      </c>
    </row>
    <row r="24" spans="1:8" s="43" customFormat="1" ht="15" customHeight="1">
      <c r="A24" s="46" t="s">
        <v>480</v>
      </c>
      <c r="B24" s="67">
        <v>5</v>
      </c>
      <c r="C24" s="67">
        <v>461</v>
      </c>
      <c r="D24" s="67">
        <v>142</v>
      </c>
      <c r="E24" s="67">
        <v>386</v>
      </c>
      <c r="F24" s="67">
        <v>6</v>
      </c>
      <c r="G24" s="67">
        <v>10</v>
      </c>
      <c r="H24" s="71" t="s">
        <v>195</v>
      </c>
    </row>
    <row r="25" spans="1:8" s="43" customFormat="1" ht="15" customHeight="1">
      <c r="A25" s="46" t="s">
        <v>328</v>
      </c>
      <c r="B25" s="67">
        <v>4</v>
      </c>
      <c r="C25" s="67">
        <v>176</v>
      </c>
      <c r="D25" s="67">
        <v>44</v>
      </c>
      <c r="E25" s="67">
        <v>84</v>
      </c>
      <c r="F25" s="67">
        <v>5</v>
      </c>
      <c r="G25" s="67">
        <v>3</v>
      </c>
      <c r="H25" s="71" t="s">
        <v>99</v>
      </c>
    </row>
    <row r="26" spans="1:8" s="43" customFormat="1" ht="15" customHeight="1">
      <c r="A26" s="46" t="s">
        <v>329</v>
      </c>
      <c r="B26" s="67">
        <v>8</v>
      </c>
      <c r="C26" s="67">
        <v>88</v>
      </c>
      <c r="D26" s="67">
        <v>32</v>
      </c>
      <c r="E26" s="67">
        <v>1</v>
      </c>
      <c r="F26" s="67">
        <v>4</v>
      </c>
      <c r="G26" s="67" t="s">
        <v>157</v>
      </c>
      <c r="H26" s="71" t="s">
        <v>100</v>
      </c>
    </row>
    <row r="27" spans="1:8" s="43" customFormat="1" ht="15" customHeight="1">
      <c r="A27" s="46" t="s">
        <v>330</v>
      </c>
      <c r="B27" s="67">
        <v>2</v>
      </c>
      <c r="C27" s="67">
        <v>48</v>
      </c>
      <c r="D27" s="67">
        <v>6</v>
      </c>
      <c r="E27" s="67">
        <v>38</v>
      </c>
      <c r="F27" s="67">
        <v>2</v>
      </c>
      <c r="G27" s="67">
        <v>1</v>
      </c>
      <c r="H27" s="71" t="s">
        <v>101</v>
      </c>
    </row>
    <row r="28" spans="1:8" s="43" customFormat="1" ht="15" customHeight="1">
      <c r="A28" s="46" t="s">
        <v>331</v>
      </c>
      <c r="B28" s="67">
        <v>25</v>
      </c>
      <c r="C28" s="67">
        <v>1065</v>
      </c>
      <c r="D28" s="67">
        <v>375</v>
      </c>
      <c r="E28" s="67">
        <v>784</v>
      </c>
      <c r="F28" s="67">
        <v>27</v>
      </c>
      <c r="G28" s="67">
        <v>27</v>
      </c>
      <c r="H28" s="71" t="s">
        <v>102</v>
      </c>
    </row>
    <row r="29" spans="1:8" s="43" customFormat="1" ht="15" customHeight="1">
      <c r="A29" s="46" t="s">
        <v>332</v>
      </c>
      <c r="B29" s="67">
        <v>2</v>
      </c>
      <c r="C29" s="67">
        <v>54</v>
      </c>
      <c r="D29" s="67">
        <v>27</v>
      </c>
      <c r="E29" s="67" t="s">
        <v>157</v>
      </c>
      <c r="F29" s="67">
        <v>1</v>
      </c>
      <c r="G29" s="67">
        <v>3</v>
      </c>
      <c r="H29" s="71" t="s">
        <v>103</v>
      </c>
    </row>
    <row r="30" spans="1:8" s="43" customFormat="1" ht="15" customHeight="1">
      <c r="A30" s="46" t="s">
        <v>333</v>
      </c>
      <c r="B30" s="67">
        <v>17</v>
      </c>
      <c r="C30" s="67">
        <v>782</v>
      </c>
      <c r="D30" s="67">
        <v>358</v>
      </c>
      <c r="E30" s="67">
        <v>355</v>
      </c>
      <c r="F30" s="67">
        <v>39</v>
      </c>
      <c r="G30" s="67">
        <v>9</v>
      </c>
      <c r="H30" s="71" t="s">
        <v>104</v>
      </c>
    </row>
    <row r="31" spans="1:8" s="43" customFormat="1" ht="15" customHeight="1">
      <c r="A31" s="46" t="s">
        <v>334</v>
      </c>
      <c r="B31" s="67">
        <v>2</v>
      </c>
      <c r="C31" s="67">
        <v>33</v>
      </c>
      <c r="D31" s="67">
        <v>29</v>
      </c>
      <c r="E31" s="67">
        <v>32</v>
      </c>
      <c r="F31" s="67">
        <v>4</v>
      </c>
      <c r="G31" s="67">
        <v>1</v>
      </c>
      <c r="H31" s="71" t="s">
        <v>105</v>
      </c>
    </row>
    <row r="32" spans="1:8" s="43" customFormat="1" ht="15" customHeight="1">
      <c r="A32" s="46" t="s">
        <v>335</v>
      </c>
      <c r="B32" s="67">
        <v>19</v>
      </c>
      <c r="C32" s="67">
        <v>851</v>
      </c>
      <c r="D32" s="67">
        <v>358</v>
      </c>
      <c r="E32" s="67">
        <v>631</v>
      </c>
      <c r="F32" s="67">
        <v>20</v>
      </c>
      <c r="G32" s="67">
        <v>63</v>
      </c>
      <c r="H32" s="71" t="s">
        <v>196</v>
      </c>
    </row>
    <row r="33" spans="1:8" s="43" customFormat="1" ht="15" customHeight="1">
      <c r="A33" s="46" t="s">
        <v>336</v>
      </c>
      <c r="B33" s="67">
        <v>1</v>
      </c>
      <c r="C33" s="67">
        <v>138</v>
      </c>
      <c r="D33" s="67">
        <v>70</v>
      </c>
      <c r="E33" s="67">
        <v>61</v>
      </c>
      <c r="F33" s="67" t="s">
        <v>157</v>
      </c>
      <c r="G33" s="67">
        <v>5</v>
      </c>
      <c r="H33" s="71" t="s">
        <v>106</v>
      </c>
    </row>
    <row r="34" spans="1:8" s="46" customFormat="1" ht="15" customHeight="1">
      <c r="A34" s="46" t="s">
        <v>337</v>
      </c>
      <c r="B34" s="67">
        <v>81</v>
      </c>
      <c r="C34" s="67">
        <v>9841</v>
      </c>
      <c r="D34" s="67">
        <v>653</v>
      </c>
      <c r="E34" s="67">
        <v>7633</v>
      </c>
      <c r="F34" s="67">
        <v>401</v>
      </c>
      <c r="G34" s="67">
        <v>60</v>
      </c>
      <c r="H34" s="71" t="s">
        <v>107</v>
      </c>
    </row>
    <row r="35" spans="1:8" s="43" customFormat="1" ht="15" customHeight="1">
      <c r="A35" s="46" t="s">
        <v>338</v>
      </c>
      <c r="B35" s="67">
        <v>12</v>
      </c>
      <c r="C35" s="67">
        <v>287</v>
      </c>
      <c r="D35" s="67">
        <v>111</v>
      </c>
      <c r="E35" s="67">
        <v>69</v>
      </c>
      <c r="F35" s="67">
        <v>14</v>
      </c>
      <c r="G35" s="67">
        <v>2</v>
      </c>
      <c r="H35" s="71" t="s">
        <v>108</v>
      </c>
    </row>
    <row r="36" spans="1:8" s="43" customFormat="1" ht="15" customHeight="1">
      <c r="A36" s="46" t="s">
        <v>339</v>
      </c>
      <c r="B36" s="67">
        <v>15</v>
      </c>
      <c r="C36" s="67">
        <v>561</v>
      </c>
      <c r="D36" s="67">
        <v>194</v>
      </c>
      <c r="E36" s="67">
        <v>174</v>
      </c>
      <c r="F36" s="67">
        <v>17</v>
      </c>
      <c r="G36" s="67">
        <v>7</v>
      </c>
      <c r="H36" s="71" t="s">
        <v>109</v>
      </c>
    </row>
    <row r="37" spans="1:8" s="43" customFormat="1" ht="15" customHeight="1">
      <c r="A37" s="46" t="s">
        <v>340</v>
      </c>
      <c r="B37" s="67">
        <v>34</v>
      </c>
      <c r="C37" s="67">
        <v>1796</v>
      </c>
      <c r="D37" s="67">
        <v>1092</v>
      </c>
      <c r="E37" s="67">
        <v>1285</v>
      </c>
      <c r="F37" s="67">
        <v>45</v>
      </c>
      <c r="G37" s="67">
        <v>22</v>
      </c>
      <c r="H37" s="71" t="s">
        <v>110</v>
      </c>
    </row>
    <row r="38" spans="1:8" s="43" customFormat="1" ht="15" customHeight="1">
      <c r="A38" s="46" t="s">
        <v>341</v>
      </c>
      <c r="B38" s="67">
        <v>3</v>
      </c>
      <c r="C38" s="67">
        <v>118</v>
      </c>
      <c r="D38" s="67">
        <v>26</v>
      </c>
      <c r="E38" s="67">
        <v>106</v>
      </c>
      <c r="F38" s="67">
        <v>5</v>
      </c>
      <c r="G38" s="67">
        <v>2</v>
      </c>
      <c r="H38" s="71" t="s">
        <v>111</v>
      </c>
    </row>
    <row r="39" spans="1:8" s="43" customFormat="1" ht="15" customHeight="1">
      <c r="A39" s="46" t="s">
        <v>342</v>
      </c>
      <c r="B39" s="67">
        <v>19</v>
      </c>
      <c r="C39" s="67">
        <v>1531</v>
      </c>
      <c r="D39" s="67">
        <v>700</v>
      </c>
      <c r="E39" s="67">
        <v>1268</v>
      </c>
      <c r="F39" s="67">
        <v>36</v>
      </c>
      <c r="G39" s="67">
        <v>50</v>
      </c>
      <c r="H39" s="71" t="s">
        <v>112</v>
      </c>
    </row>
    <row r="40" spans="1:8" s="43" customFormat="1" ht="15" customHeight="1">
      <c r="A40" s="46" t="s">
        <v>343</v>
      </c>
      <c r="B40" s="67">
        <v>8</v>
      </c>
      <c r="C40" s="67">
        <v>94</v>
      </c>
      <c r="D40" s="67">
        <v>46</v>
      </c>
      <c r="E40" s="67">
        <v>44</v>
      </c>
      <c r="F40" s="67">
        <v>4</v>
      </c>
      <c r="G40" s="67">
        <v>7</v>
      </c>
      <c r="H40" s="71" t="s">
        <v>113</v>
      </c>
    </row>
    <row r="41" spans="1:8" s="43" customFormat="1" ht="15" customHeight="1">
      <c r="A41" s="46" t="s">
        <v>344</v>
      </c>
      <c r="B41" s="67">
        <v>10</v>
      </c>
      <c r="C41" s="67">
        <v>91</v>
      </c>
      <c r="D41" s="67">
        <v>12</v>
      </c>
      <c r="E41" s="67">
        <v>27</v>
      </c>
      <c r="F41" s="67">
        <v>8</v>
      </c>
      <c r="G41" s="67">
        <v>5</v>
      </c>
      <c r="H41" s="71" t="s">
        <v>197</v>
      </c>
    </row>
    <row r="42" spans="1:8" s="43" customFormat="1" ht="15" customHeight="1">
      <c r="A42" s="46" t="s">
        <v>345</v>
      </c>
      <c r="B42" s="67">
        <v>5</v>
      </c>
      <c r="C42" s="67">
        <v>112</v>
      </c>
      <c r="D42" s="67">
        <v>8</v>
      </c>
      <c r="E42" s="67">
        <v>33</v>
      </c>
      <c r="F42" s="67">
        <v>3</v>
      </c>
      <c r="G42" s="67">
        <v>4</v>
      </c>
      <c r="H42" s="71" t="s">
        <v>198</v>
      </c>
    </row>
    <row r="43" spans="1:8" s="43" customFormat="1" ht="15" customHeight="1">
      <c r="A43" s="46" t="s">
        <v>346</v>
      </c>
      <c r="B43" s="67">
        <v>16</v>
      </c>
      <c r="C43" s="67">
        <v>1457</v>
      </c>
      <c r="D43" s="67">
        <v>115</v>
      </c>
      <c r="E43" s="67">
        <v>34</v>
      </c>
      <c r="F43" s="67">
        <v>26</v>
      </c>
      <c r="G43" s="67">
        <v>13</v>
      </c>
      <c r="H43" s="71" t="s">
        <v>199</v>
      </c>
    </row>
    <row r="44" spans="1:8" s="43" customFormat="1" ht="15" customHeight="1">
      <c r="A44" s="46" t="s">
        <v>347</v>
      </c>
      <c r="B44" s="67">
        <v>1</v>
      </c>
      <c r="C44" s="67">
        <v>6</v>
      </c>
      <c r="D44" s="67">
        <v>2</v>
      </c>
      <c r="E44" s="67">
        <v>6</v>
      </c>
      <c r="F44" s="67" t="s">
        <v>157</v>
      </c>
      <c r="G44" s="67">
        <v>1</v>
      </c>
      <c r="H44" s="71" t="s">
        <v>153</v>
      </c>
    </row>
    <row r="45" spans="1:8" s="43" customFormat="1" ht="15" customHeight="1">
      <c r="A45" s="46" t="s">
        <v>348</v>
      </c>
      <c r="B45" s="67">
        <v>11</v>
      </c>
      <c r="C45" s="67">
        <v>852</v>
      </c>
      <c r="D45" s="67">
        <v>194</v>
      </c>
      <c r="E45" s="67">
        <v>741</v>
      </c>
      <c r="F45" s="67">
        <v>6</v>
      </c>
      <c r="G45" s="67">
        <v>14</v>
      </c>
      <c r="H45" s="71" t="s">
        <v>114</v>
      </c>
    </row>
    <row r="46" spans="1:8" s="43" customFormat="1" ht="15" customHeight="1">
      <c r="A46" s="46" t="s">
        <v>349</v>
      </c>
      <c r="B46" s="67">
        <v>4</v>
      </c>
      <c r="C46" s="67">
        <v>104</v>
      </c>
      <c r="D46" s="67">
        <v>35</v>
      </c>
      <c r="E46" s="67">
        <v>71</v>
      </c>
      <c r="F46" s="67">
        <v>3</v>
      </c>
      <c r="G46" s="67">
        <v>6</v>
      </c>
      <c r="H46" s="71" t="s">
        <v>115</v>
      </c>
    </row>
    <row r="47" spans="1:8" s="43" customFormat="1" ht="15" customHeight="1">
      <c r="A47" s="46" t="s">
        <v>350</v>
      </c>
      <c r="B47" s="67">
        <v>5</v>
      </c>
      <c r="C47" s="67">
        <v>1110</v>
      </c>
      <c r="D47" s="67">
        <v>416</v>
      </c>
      <c r="E47" s="67">
        <v>875</v>
      </c>
      <c r="F47" s="67">
        <v>12</v>
      </c>
      <c r="G47" s="67">
        <v>10</v>
      </c>
      <c r="H47" s="71" t="s">
        <v>200</v>
      </c>
    </row>
    <row r="48" spans="1:8" s="43" customFormat="1" ht="15" customHeight="1">
      <c r="A48" s="46" t="s">
        <v>351</v>
      </c>
      <c r="B48" s="67">
        <v>4</v>
      </c>
      <c r="C48" s="67">
        <v>170</v>
      </c>
      <c r="D48" s="67">
        <v>133</v>
      </c>
      <c r="E48" s="67">
        <v>164</v>
      </c>
      <c r="F48" s="67">
        <v>3</v>
      </c>
      <c r="G48" s="67">
        <v>7</v>
      </c>
      <c r="H48" s="71" t="s">
        <v>116</v>
      </c>
    </row>
    <row r="49" spans="1:8" s="43" customFormat="1" ht="15" customHeight="1">
      <c r="A49" s="46" t="s">
        <v>352</v>
      </c>
      <c r="B49" s="67">
        <v>2</v>
      </c>
      <c r="C49" s="67">
        <v>126</v>
      </c>
      <c r="D49" s="67">
        <v>85</v>
      </c>
      <c r="E49" s="67">
        <v>101</v>
      </c>
      <c r="F49" s="67">
        <v>8</v>
      </c>
      <c r="G49" s="67">
        <v>4</v>
      </c>
      <c r="H49" s="71" t="s">
        <v>179</v>
      </c>
    </row>
    <row r="50" spans="1:8" s="43" customFormat="1" ht="15" customHeight="1">
      <c r="A50" s="46" t="s">
        <v>353</v>
      </c>
      <c r="B50" s="67">
        <v>16</v>
      </c>
      <c r="C50" s="67">
        <v>844</v>
      </c>
      <c r="D50" s="67">
        <v>359</v>
      </c>
      <c r="E50" s="67">
        <v>611</v>
      </c>
      <c r="F50" s="67">
        <v>15</v>
      </c>
      <c r="G50" s="67">
        <v>26</v>
      </c>
      <c r="H50" s="71" t="s">
        <v>117</v>
      </c>
    </row>
    <row r="51" spans="1:8" s="43" customFormat="1" ht="15" customHeight="1">
      <c r="A51" s="46" t="s">
        <v>354</v>
      </c>
      <c r="B51" s="67">
        <v>15</v>
      </c>
      <c r="C51" s="67">
        <v>524</v>
      </c>
      <c r="D51" s="67">
        <v>129</v>
      </c>
      <c r="E51" s="67">
        <v>300</v>
      </c>
      <c r="F51" s="67">
        <v>15</v>
      </c>
      <c r="G51" s="67">
        <v>9</v>
      </c>
      <c r="H51" s="71" t="s">
        <v>118</v>
      </c>
    </row>
    <row r="52" spans="1:8" s="43" customFormat="1" ht="15" customHeight="1">
      <c r="A52" s="46" t="s">
        <v>355</v>
      </c>
      <c r="B52" s="67">
        <v>5</v>
      </c>
      <c r="C52" s="67">
        <v>88</v>
      </c>
      <c r="D52" s="67">
        <v>14</v>
      </c>
      <c r="E52" s="67" t="s">
        <v>157</v>
      </c>
      <c r="F52" s="67">
        <v>6</v>
      </c>
      <c r="G52" s="67" t="s">
        <v>157</v>
      </c>
      <c r="H52" s="71" t="s">
        <v>146</v>
      </c>
    </row>
    <row r="53" spans="1:8" s="43" customFormat="1" ht="15" customHeight="1">
      <c r="A53" s="46" t="s">
        <v>356</v>
      </c>
      <c r="B53" s="67">
        <v>4</v>
      </c>
      <c r="C53" s="67">
        <v>110</v>
      </c>
      <c r="D53" s="67">
        <v>26</v>
      </c>
      <c r="E53" s="67">
        <v>11</v>
      </c>
      <c r="F53" s="67">
        <v>5</v>
      </c>
      <c r="G53" s="67" t="s">
        <v>157</v>
      </c>
      <c r="H53" s="71" t="s">
        <v>119</v>
      </c>
    </row>
    <row r="54" spans="1:8" s="43" customFormat="1" ht="15" customHeight="1">
      <c r="A54" s="46" t="s">
        <v>357</v>
      </c>
      <c r="B54" s="67">
        <v>5</v>
      </c>
      <c r="C54" s="67">
        <v>183</v>
      </c>
      <c r="D54" s="67">
        <v>71</v>
      </c>
      <c r="E54" s="67">
        <v>100</v>
      </c>
      <c r="F54" s="67">
        <v>9</v>
      </c>
      <c r="G54" s="67">
        <v>4</v>
      </c>
      <c r="H54" s="71" t="s">
        <v>120</v>
      </c>
    </row>
    <row r="55" spans="1:8" s="43" customFormat="1" ht="15" customHeight="1">
      <c r="A55" s="46" t="s">
        <v>358</v>
      </c>
      <c r="B55" s="67">
        <v>1</v>
      </c>
      <c r="C55" s="67">
        <v>49</v>
      </c>
      <c r="D55" s="67">
        <v>22</v>
      </c>
      <c r="E55" s="67">
        <v>10</v>
      </c>
      <c r="F55" s="67">
        <v>7</v>
      </c>
      <c r="G55" s="67" t="s">
        <v>157</v>
      </c>
      <c r="H55" s="71" t="s">
        <v>121</v>
      </c>
    </row>
    <row r="56" spans="1:8" s="43" customFormat="1" ht="15" customHeight="1">
      <c r="A56" s="46" t="s">
        <v>359</v>
      </c>
      <c r="B56" s="67">
        <v>7</v>
      </c>
      <c r="C56" s="67">
        <v>418</v>
      </c>
      <c r="D56" s="67">
        <v>123</v>
      </c>
      <c r="E56" s="67">
        <v>312</v>
      </c>
      <c r="F56" s="67">
        <v>6</v>
      </c>
      <c r="G56" s="67">
        <v>11</v>
      </c>
      <c r="H56" s="71" t="s">
        <v>122</v>
      </c>
    </row>
    <row r="57" spans="1:8" s="43" customFormat="1" ht="15" customHeight="1">
      <c r="A57" s="46" t="s">
        <v>360</v>
      </c>
      <c r="B57" s="67">
        <v>3</v>
      </c>
      <c r="C57" s="67">
        <v>214</v>
      </c>
      <c r="D57" s="67">
        <v>94</v>
      </c>
      <c r="E57" s="67">
        <v>208</v>
      </c>
      <c r="F57" s="67">
        <v>7</v>
      </c>
      <c r="G57" s="67">
        <v>3</v>
      </c>
      <c r="H57" s="71" t="s">
        <v>201</v>
      </c>
    </row>
    <row r="58" spans="1:8" s="43" customFormat="1" ht="15" customHeight="1">
      <c r="A58" s="46" t="s">
        <v>361</v>
      </c>
      <c r="B58" s="67">
        <v>8</v>
      </c>
      <c r="C58" s="67">
        <v>383</v>
      </c>
      <c r="D58" s="67">
        <v>136</v>
      </c>
      <c r="E58" s="67">
        <v>338</v>
      </c>
      <c r="F58" s="67">
        <v>28</v>
      </c>
      <c r="G58" s="67">
        <v>27</v>
      </c>
      <c r="H58" s="71" t="s">
        <v>123</v>
      </c>
    </row>
    <row r="59" spans="1:8" s="16" customFormat="1" ht="18" customHeight="1">
      <c r="A59" s="166" t="s">
        <v>481</v>
      </c>
      <c r="B59" s="166"/>
      <c r="C59" s="166"/>
      <c r="D59" s="166"/>
      <c r="E59" s="166"/>
      <c r="F59" s="166"/>
      <c r="G59" s="166"/>
      <c r="H59" s="166"/>
    </row>
    <row r="60" spans="1:8" s="16" customFormat="1" ht="15" customHeight="1">
      <c r="A60" s="35" t="s">
        <v>482</v>
      </c>
      <c r="B60" s="36"/>
      <c r="C60" s="36"/>
      <c r="D60" s="36"/>
      <c r="E60" s="36"/>
      <c r="F60" s="36"/>
      <c r="G60" s="36"/>
      <c r="H60" s="36"/>
    </row>
    <row r="61" spans="1:8" ht="12.75" customHeight="1">
      <c r="A61" s="34"/>
      <c r="B61" s="34"/>
      <c r="C61" s="34"/>
      <c r="D61" s="34"/>
      <c r="E61" s="34"/>
      <c r="F61" s="34"/>
      <c r="G61" s="34"/>
      <c r="H61" s="34"/>
    </row>
  </sheetData>
  <mergeCells count="13">
    <mergeCell ref="A59:H59"/>
    <mergeCell ref="A1:H1"/>
    <mergeCell ref="A2:H2"/>
    <mergeCell ref="A3:H3"/>
    <mergeCell ref="A4:H4"/>
    <mergeCell ref="H5:H7"/>
    <mergeCell ref="A5:A7"/>
    <mergeCell ref="D6:E6"/>
    <mergeCell ref="B5:B7"/>
    <mergeCell ref="C5:E5"/>
    <mergeCell ref="C6:C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7"/>
  <sheetViews>
    <sheetView workbookViewId="0" topLeftCell="A1">
      <selection activeCell="A1" sqref="A1:E1"/>
    </sheetView>
  </sheetViews>
  <sheetFormatPr defaultColWidth="8.8515625" defaultRowHeight="15"/>
  <cols>
    <col min="1" max="1" width="40.7109375" style="7" customWidth="1"/>
    <col min="2" max="4" width="12.7109375" style="7" customWidth="1"/>
    <col min="5" max="5" width="40.7109375" style="6" customWidth="1"/>
    <col min="6" max="16384" width="8.8515625" style="7" customWidth="1"/>
  </cols>
  <sheetData>
    <row r="1" spans="1:7" s="8" customFormat="1" ht="24.95" customHeight="1">
      <c r="A1" s="169" t="s">
        <v>604</v>
      </c>
      <c r="B1" s="169"/>
      <c r="C1" s="169"/>
      <c r="D1" s="169"/>
      <c r="E1" s="169"/>
      <c r="F1" s="1"/>
      <c r="G1" s="1"/>
    </row>
    <row r="2" spans="1:7" s="8" customFormat="1" ht="15" customHeight="1">
      <c r="A2" s="179" t="s">
        <v>483</v>
      </c>
      <c r="B2" s="179"/>
      <c r="C2" s="179"/>
      <c r="D2" s="179"/>
      <c r="E2" s="179"/>
      <c r="F2" s="1"/>
      <c r="G2" s="1"/>
    </row>
    <row r="3" spans="1:7" s="8" customFormat="1" ht="15" customHeight="1">
      <c r="A3" s="170" t="s">
        <v>491</v>
      </c>
      <c r="B3" s="170"/>
      <c r="C3" s="170"/>
      <c r="D3" s="170"/>
      <c r="E3" s="170"/>
      <c r="F3" s="1"/>
      <c r="G3" s="1"/>
    </row>
    <row r="4" spans="1:7" s="15" customFormat="1" ht="24.95" customHeight="1">
      <c r="A4" s="217" t="s">
        <v>484</v>
      </c>
      <c r="B4" s="217"/>
      <c r="C4" s="217"/>
      <c r="D4" s="217"/>
      <c r="E4" s="217"/>
      <c r="F4" s="14"/>
      <c r="G4" s="14"/>
    </row>
    <row r="5" spans="1:5" ht="69.95" customHeight="1">
      <c r="A5" s="211" t="s">
        <v>0</v>
      </c>
      <c r="B5" s="215" t="s">
        <v>171</v>
      </c>
      <c r="C5" s="218" t="s">
        <v>589</v>
      </c>
      <c r="D5" s="218"/>
      <c r="E5" s="213" t="s">
        <v>1</v>
      </c>
    </row>
    <row r="6" spans="1:5" ht="60" customHeight="1">
      <c r="A6" s="212"/>
      <c r="B6" s="216"/>
      <c r="C6" s="12" t="s">
        <v>487</v>
      </c>
      <c r="D6" s="12" t="s">
        <v>184</v>
      </c>
      <c r="E6" s="214"/>
    </row>
    <row r="7" spans="1:5" s="45" customFormat="1" ht="15" customHeight="1">
      <c r="A7" s="46" t="s">
        <v>362</v>
      </c>
      <c r="B7" s="78">
        <v>16</v>
      </c>
      <c r="C7" s="78">
        <v>7</v>
      </c>
      <c r="D7" s="78">
        <v>10</v>
      </c>
      <c r="E7" s="65" t="s">
        <v>124</v>
      </c>
    </row>
    <row r="8" spans="1:5" s="45" customFormat="1" ht="15" customHeight="1">
      <c r="A8" s="46" t="s">
        <v>363</v>
      </c>
      <c r="B8" s="67">
        <v>11</v>
      </c>
      <c r="C8" s="67">
        <v>4</v>
      </c>
      <c r="D8" s="67">
        <v>7</v>
      </c>
      <c r="E8" s="65" t="s">
        <v>125</v>
      </c>
    </row>
    <row r="9" spans="1:5" s="45" customFormat="1" ht="15" customHeight="1">
      <c r="A9" s="46" t="s">
        <v>521</v>
      </c>
      <c r="B9" s="67"/>
      <c r="C9" s="67"/>
      <c r="D9" s="67"/>
      <c r="E9" s="163" t="s">
        <v>588</v>
      </c>
    </row>
    <row r="10" spans="1:5" s="45" customFormat="1" ht="15" customHeight="1">
      <c r="A10" s="46" t="s">
        <v>364</v>
      </c>
      <c r="B10" s="67">
        <v>85</v>
      </c>
      <c r="C10" s="67">
        <v>32</v>
      </c>
      <c r="D10" s="67">
        <v>12</v>
      </c>
      <c r="E10" s="65" t="s">
        <v>180</v>
      </c>
    </row>
    <row r="11" spans="1:5" s="45" customFormat="1" ht="15" customHeight="1">
      <c r="A11" s="46" t="s">
        <v>365</v>
      </c>
      <c r="B11" s="67">
        <v>83</v>
      </c>
      <c r="C11" s="67">
        <v>31</v>
      </c>
      <c r="D11" s="67">
        <v>11</v>
      </c>
      <c r="E11" s="65" t="s">
        <v>126</v>
      </c>
    </row>
    <row r="12" spans="1:5" s="45" customFormat="1" ht="15" customHeight="1">
      <c r="A12" s="46" t="s">
        <v>366</v>
      </c>
      <c r="B12" s="67">
        <v>26</v>
      </c>
      <c r="C12" s="67">
        <v>14</v>
      </c>
      <c r="D12" s="67">
        <v>8</v>
      </c>
      <c r="E12" s="65" t="s">
        <v>127</v>
      </c>
    </row>
    <row r="13" spans="1:5" s="45" customFormat="1" ht="15" customHeight="1">
      <c r="A13" s="46" t="s">
        <v>367</v>
      </c>
      <c r="B13" s="67">
        <v>16</v>
      </c>
      <c r="C13" s="67">
        <v>3</v>
      </c>
      <c r="D13" s="67">
        <v>3</v>
      </c>
      <c r="E13" s="65" t="s">
        <v>181</v>
      </c>
    </row>
    <row r="14" spans="1:5" s="45" customFormat="1" ht="15" customHeight="1">
      <c r="A14" s="46" t="s">
        <v>368</v>
      </c>
      <c r="B14" s="67">
        <v>73</v>
      </c>
      <c r="C14" s="67">
        <v>19</v>
      </c>
      <c r="D14" s="67">
        <v>3</v>
      </c>
      <c r="E14" s="65" t="s">
        <v>128</v>
      </c>
    </row>
    <row r="15" spans="1:5" s="45" customFormat="1" ht="15" customHeight="1">
      <c r="A15" s="46" t="s">
        <v>369</v>
      </c>
      <c r="B15" s="67">
        <v>47</v>
      </c>
      <c r="C15" s="67">
        <v>16</v>
      </c>
      <c r="D15" s="67">
        <v>3</v>
      </c>
      <c r="E15" s="65" t="s">
        <v>129</v>
      </c>
    </row>
    <row r="16" spans="1:5" s="45" customFormat="1" ht="15" customHeight="1">
      <c r="A16" s="46" t="s">
        <v>370</v>
      </c>
      <c r="B16" s="67">
        <v>26</v>
      </c>
      <c r="C16" s="67">
        <v>3</v>
      </c>
      <c r="D16" s="67" t="s">
        <v>157</v>
      </c>
      <c r="E16" s="65" t="s">
        <v>130</v>
      </c>
    </row>
    <row r="17" spans="1:5" s="45" customFormat="1" ht="15" customHeight="1">
      <c r="A17" s="46" t="s">
        <v>371</v>
      </c>
      <c r="B17" s="67">
        <v>3</v>
      </c>
      <c r="C17" s="67" t="s">
        <v>157</v>
      </c>
      <c r="D17" s="67" t="s">
        <v>157</v>
      </c>
      <c r="E17" s="65" t="s">
        <v>147</v>
      </c>
    </row>
    <row r="18" spans="1:5" s="45" customFormat="1" ht="15" customHeight="1">
      <c r="A18" s="46" t="s">
        <v>372</v>
      </c>
      <c r="B18" s="67">
        <v>27</v>
      </c>
      <c r="C18" s="67">
        <v>21</v>
      </c>
      <c r="D18" s="67">
        <v>12</v>
      </c>
      <c r="E18" s="65" t="s">
        <v>131</v>
      </c>
    </row>
    <row r="19" spans="1:5" s="45" customFormat="1" ht="15" customHeight="1">
      <c r="A19" s="46" t="s">
        <v>373</v>
      </c>
      <c r="B19" s="67">
        <v>38</v>
      </c>
      <c r="C19" s="67">
        <v>12</v>
      </c>
      <c r="D19" s="67">
        <v>6</v>
      </c>
      <c r="E19" s="65" t="s">
        <v>182</v>
      </c>
    </row>
    <row r="20" spans="1:5" s="45" customFormat="1" ht="15" customHeight="1">
      <c r="A20" s="46" t="s">
        <v>522</v>
      </c>
      <c r="B20" s="67"/>
      <c r="C20" s="67"/>
      <c r="D20" s="67"/>
      <c r="E20" s="65" t="s">
        <v>523</v>
      </c>
    </row>
    <row r="21" spans="1:5" s="45" customFormat="1" ht="15" customHeight="1">
      <c r="A21" s="46" t="s">
        <v>374</v>
      </c>
      <c r="B21" s="67">
        <v>17</v>
      </c>
      <c r="C21" s="67">
        <v>12</v>
      </c>
      <c r="D21" s="67">
        <v>7</v>
      </c>
      <c r="E21" s="65" t="s">
        <v>130</v>
      </c>
    </row>
    <row r="22" spans="1:5" s="45" customFormat="1" ht="15" customHeight="1">
      <c r="A22" s="46" t="s">
        <v>375</v>
      </c>
      <c r="B22" s="67">
        <v>4</v>
      </c>
      <c r="C22" s="67">
        <v>1</v>
      </c>
      <c r="D22" s="67">
        <v>2</v>
      </c>
      <c r="E22" s="65" t="s">
        <v>129</v>
      </c>
    </row>
    <row r="23" spans="1:5" s="45" customFormat="1" ht="15" customHeight="1">
      <c r="A23" s="46" t="s">
        <v>525</v>
      </c>
      <c r="B23" s="67"/>
      <c r="C23" s="67"/>
      <c r="D23" s="67"/>
      <c r="E23" s="65" t="s">
        <v>526</v>
      </c>
    </row>
    <row r="24" spans="1:5" s="45" customFormat="1" ht="15" customHeight="1">
      <c r="A24" s="46" t="s">
        <v>376</v>
      </c>
      <c r="B24" s="67">
        <v>4</v>
      </c>
      <c r="C24" s="67">
        <v>1</v>
      </c>
      <c r="D24" s="67">
        <v>1</v>
      </c>
      <c r="E24" s="65" t="s">
        <v>148</v>
      </c>
    </row>
    <row r="25" spans="1:5" s="45" customFormat="1" ht="15" customHeight="1">
      <c r="A25" s="46" t="s">
        <v>377</v>
      </c>
      <c r="B25" s="67">
        <v>1</v>
      </c>
      <c r="C25" s="67">
        <v>1</v>
      </c>
      <c r="D25" s="67" t="s">
        <v>157</v>
      </c>
      <c r="E25" s="65" t="s">
        <v>132</v>
      </c>
    </row>
    <row r="26" spans="1:5" s="45" customFormat="1" ht="15" customHeight="1">
      <c r="A26" s="46" t="s">
        <v>378</v>
      </c>
      <c r="B26" s="67">
        <v>1</v>
      </c>
      <c r="C26" s="67">
        <v>1</v>
      </c>
      <c r="D26" s="67">
        <v>1</v>
      </c>
      <c r="E26" s="163" t="s">
        <v>149</v>
      </c>
    </row>
    <row r="27" spans="1:5" s="45" customFormat="1" ht="15" customHeight="1">
      <c r="A27" s="46" t="s">
        <v>379</v>
      </c>
      <c r="B27" s="67">
        <v>1</v>
      </c>
      <c r="C27" s="67" t="s">
        <v>157</v>
      </c>
      <c r="D27" s="67" t="s">
        <v>157</v>
      </c>
      <c r="E27" s="163" t="s">
        <v>150</v>
      </c>
    </row>
    <row r="28" spans="1:5" s="45" customFormat="1" ht="15" customHeight="1">
      <c r="A28" s="46" t="s">
        <v>380</v>
      </c>
      <c r="B28" s="67">
        <v>1</v>
      </c>
      <c r="C28" s="67">
        <v>1</v>
      </c>
      <c r="D28" s="67">
        <v>1</v>
      </c>
      <c r="E28" s="163" t="s">
        <v>133</v>
      </c>
    </row>
    <row r="29" spans="1:5" s="45" customFormat="1" ht="15" customHeight="1">
      <c r="A29" s="46" t="s">
        <v>524</v>
      </c>
      <c r="B29" s="67"/>
      <c r="C29" s="67"/>
      <c r="D29" s="67"/>
      <c r="E29" s="163" t="s">
        <v>587</v>
      </c>
    </row>
    <row r="30" spans="1:5" s="45" customFormat="1" ht="15" customHeight="1">
      <c r="A30" s="46" t="s">
        <v>381</v>
      </c>
      <c r="B30" s="67" t="s">
        <v>157</v>
      </c>
      <c r="C30" s="67" t="s">
        <v>157</v>
      </c>
      <c r="D30" s="67" t="s">
        <v>157</v>
      </c>
      <c r="E30" s="163" t="s">
        <v>129</v>
      </c>
    </row>
    <row r="31" spans="1:5" s="45" customFormat="1" ht="15" customHeight="1">
      <c r="A31" s="46" t="s">
        <v>382</v>
      </c>
      <c r="B31" s="67">
        <v>2</v>
      </c>
      <c r="C31" s="67">
        <v>1</v>
      </c>
      <c r="D31" s="67">
        <v>2</v>
      </c>
      <c r="E31" s="163" t="s">
        <v>130</v>
      </c>
    </row>
    <row r="32" spans="1:5" s="45" customFormat="1" ht="15" customHeight="1">
      <c r="A32" s="46" t="s">
        <v>383</v>
      </c>
      <c r="B32" s="67" t="s">
        <v>157</v>
      </c>
      <c r="C32" s="67" t="s">
        <v>157</v>
      </c>
      <c r="D32" s="67" t="s">
        <v>157</v>
      </c>
      <c r="E32" s="163" t="s">
        <v>134</v>
      </c>
    </row>
    <row r="33" spans="1:5" s="45" customFormat="1" ht="15" customHeight="1">
      <c r="A33" s="46" t="s">
        <v>384</v>
      </c>
      <c r="B33" s="67">
        <v>2</v>
      </c>
      <c r="C33" s="67">
        <v>1</v>
      </c>
      <c r="D33" s="67" t="s">
        <v>157</v>
      </c>
      <c r="E33" s="163" t="s">
        <v>151</v>
      </c>
    </row>
    <row r="34" spans="1:5" s="45" customFormat="1" ht="15" customHeight="1">
      <c r="A34" s="46" t="s">
        <v>385</v>
      </c>
      <c r="B34" s="67">
        <v>5</v>
      </c>
      <c r="C34" s="67">
        <v>1</v>
      </c>
      <c r="D34" s="67" t="s">
        <v>157</v>
      </c>
      <c r="E34" s="163" t="s">
        <v>586</v>
      </c>
    </row>
    <row r="35" spans="1:5" s="45" customFormat="1" ht="15" customHeight="1">
      <c r="A35" s="46" t="s">
        <v>386</v>
      </c>
      <c r="B35" s="67">
        <v>269.7</v>
      </c>
      <c r="C35" s="67" t="s">
        <v>157</v>
      </c>
      <c r="D35" s="67" t="s">
        <v>157</v>
      </c>
      <c r="E35" s="65" t="s">
        <v>183</v>
      </c>
    </row>
    <row r="36" spans="1:5" ht="18" customHeight="1">
      <c r="A36" s="209" t="s">
        <v>485</v>
      </c>
      <c r="B36" s="209"/>
      <c r="C36" s="209"/>
      <c r="D36" s="209"/>
      <c r="E36" s="209"/>
    </row>
    <row r="37" spans="1:5" ht="15" customHeight="1">
      <c r="A37" s="210" t="s">
        <v>486</v>
      </c>
      <c r="B37" s="210"/>
      <c r="C37" s="210"/>
      <c r="D37" s="210"/>
      <c r="E37" s="210"/>
    </row>
  </sheetData>
  <mergeCells count="10">
    <mergeCell ref="A36:E36"/>
    <mergeCell ref="A37:E37"/>
    <mergeCell ref="A1:E1"/>
    <mergeCell ref="A5:A6"/>
    <mergeCell ref="E5:E6"/>
    <mergeCell ref="B5:B6"/>
    <mergeCell ref="A2:E2"/>
    <mergeCell ref="A3:E3"/>
    <mergeCell ref="A4:E4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workbookViewId="0" topLeftCell="A1">
      <selection activeCell="A1" sqref="A1:F1"/>
    </sheetView>
  </sheetViews>
  <sheetFormatPr defaultColWidth="8.8515625" defaultRowHeight="15"/>
  <cols>
    <col min="1" max="1" width="40.7109375" style="7" customWidth="1"/>
    <col min="2" max="5" width="12.7109375" style="7" customWidth="1"/>
    <col min="6" max="6" width="40.7109375" style="7" customWidth="1"/>
    <col min="7" max="16384" width="8.8515625" style="7" customWidth="1"/>
  </cols>
  <sheetData>
    <row r="1" spans="1:10" s="8" customFormat="1" ht="24.95" customHeight="1">
      <c r="A1" s="169" t="s">
        <v>592</v>
      </c>
      <c r="B1" s="169"/>
      <c r="C1" s="169"/>
      <c r="D1" s="169"/>
      <c r="E1" s="169"/>
      <c r="F1" s="169"/>
      <c r="G1" s="1"/>
      <c r="H1" s="1"/>
      <c r="I1" s="1"/>
      <c r="J1" s="1"/>
    </row>
    <row r="2" spans="1:10" s="9" customFormat="1" ht="24.95" customHeight="1">
      <c r="A2" s="170" t="s">
        <v>205</v>
      </c>
      <c r="B2" s="170"/>
      <c r="C2" s="170"/>
      <c r="D2" s="170"/>
      <c r="E2" s="170"/>
      <c r="F2" s="170"/>
      <c r="G2" s="3"/>
      <c r="H2" s="3"/>
      <c r="I2" s="3"/>
      <c r="J2" s="3"/>
    </row>
    <row r="3" spans="1:6" s="10" customFormat="1" ht="30" customHeight="1">
      <c r="A3" s="19" t="s">
        <v>0</v>
      </c>
      <c r="B3" s="94">
        <v>2015</v>
      </c>
      <c r="C3" s="94">
        <v>2020</v>
      </c>
      <c r="D3" s="20">
        <v>2021</v>
      </c>
      <c r="E3" s="20">
        <v>2022</v>
      </c>
      <c r="F3" s="21" t="s">
        <v>1</v>
      </c>
    </row>
    <row r="4" spans="1:6" s="43" customFormat="1" ht="15" customHeight="1">
      <c r="A4" s="50" t="s">
        <v>411</v>
      </c>
      <c r="B4" s="49">
        <v>67</v>
      </c>
      <c r="C4" s="49">
        <v>42</v>
      </c>
      <c r="D4" s="49">
        <v>43</v>
      </c>
      <c r="E4" s="49">
        <v>45</v>
      </c>
      <c r="F4" s="137" t="s">
        <v>559</v>
      </c>
    </row>
    <row r="5" spans="1:6" s="43" customFormat="1" ht="27.95" customHeight="1">
      <c r="A5" s="87" t="s">
        <v>439</v>
      </c>
      <c r="B5" s="93" t="s">
        <v>33</v>
      </c>
      <c r="C5" s="85">
        <v>2626.9</v>
      </c>
      <c r="D5" s="85">
        <v>2666.4</v>
      </c>
      <c r="E5" s="56">
        <v>2889</v>
      </c>
      <c r="F5" s="138" t="s">
        <v>560</v>
      </c>
    </row>
    <row r="6" spans="1:6" s="43" customFormat="1" ht="15" customHeight="1">
      <c r="A6" s="50" t="s">
        <v>3</v>
      </c>
      <c r="B6" s="93"/>
      <c r="C6" s="93"/>
      <c r="D6" s="118"/>
      <c r="E6" s="118"/>
      <c r="F6" s="138" t="s">
        <v>4</v>
      </c>
    </row>
    <row r="7" spans="1:6" s="43" customFormat="1" ht="15" customHeight="1">
      <c r="A7" s="50" t="s">
        <v>215</v>
      </c>
      <c r="B7" s="85">
        <v>149</v>
      </c>
      <c r="C7" s="85">
        <v>84</v>
      </c>
      <c r="D7" s="85">
        <v>103</v>
      </c>
      <c r="E7" s="85">
        <v>120</v>
      </c>
      <c r="F7" s="138" t="s">
        <v>561</v>
      </c>
    </row>
    <row r="8" spans="1:6" s="43" customFormat="1" ht="15" customHeight="1">
      <c r="A8" s="50" t="s">
        <v>216</v>
      </c>
      <c r="B8" s="85">
        <v>79</v>
      </c>
      <c r="C8" s="85">
        <v>12</v>
      </c>
      <c r="D8" s="85">
        <v>4</v>
      </c>
      <c r="E8" s="85">
        <v>10</v>
      </c>
      <c r="F8" s="138" t="s">
        <v>562</v>
      </c>
    </row>
    <row r="9" spans="1:6" s="43" customFormat="1" ht="15" customHeight="1">
      <c r="A9" s="50" t="s">
        <v>217</v>
      </c>
      <c r="B9" s="93" t="s">
        <v>33</v>
      </c>
      <c r="C9" s="85">
        <v>20</v>
      </c>
      <c r="D9" s="85">
        <v>39</v>
      </c>
      <c r="E9" s="85">
        <v>64</v>
      </c>
      <c r="F9" s="137" t="s">
        <v>563</v>
      </c>
    </row>
    <row r="10" spans="1:6" s="43" customFormat="1" ht="15" customHeight="1">
      <c r="A10" s="50" t="s">
        <v>218</v>
      </c>
      <c r="B10" s="85">
        <v>4433.4</v>
      </c>
      <c r="C10" s="85">
        <v>1584.1</v>
      </c>
      <c r="D10" s="56">
        <v>2775</v>
      </c>
      <c r="E10" s="85">
        <v>4876.2</v>
      </c>
      <c r="F10" s="137" t="s">
        <v>154</v>
      </c>
    </row>
    <row r="11" spans="1:6" s="43" customFormat="1" ht="15" customHeight="1">
      <c r="A11" s="50" t="s">
        <v>219</v>
      </c>
      <c r="B11" s="85">
        <v>510</v>
      </c>
      <c r="C11" s="85">
        <v>52.6</v>
      </c>
      <c r="D11" s="85">
        <v>155.5</v>
      </c>
      <c r="E11" s="85">
        <v>404.4</v>
      </c>
      <c r="F11" s="138" t="s">
        <v>564</v>
      </c>
    </row>
    <row r="12" spans="1:12" s="22" customFormat="1" ht="42.75" customHeight="1">
      <c r="A12" s="171" t="s">
        <v>546</v>
      </c>
      <c r="B12" s="171"/>
      <c r="C12" s="171"/>
      <c r="D12" s="171"/>
      <c r="E12" s="171"/>
      <c r="F12" s="171"/>
      <c r="H12" s="149"/>
      <c r="I12" s="149"/>
      <c r="J12" s="149"/>
      <c r="K12" s="149"/>
      <c r="L12" s="150"/>
    </row>
    <row r="13" spans="1:6" s="16" customFormat="1" ht="36.75" customHeight="1">
      <c r="A13" s="172" t="s">
        <v>549</v>
      </c>
      <c r="B13" s="172"/>
      <c r="C13" s="172"/>
      <c r="D13" s="172"/>
      <c r="E13" s="172"/>
      <c r="F13" s="172"/>
    </row>
  </sheetData>
  <mergeCells count="4">
    <mergeCell ref="A12:F12"/>
    <mergeCell ref="A13:F13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workbookViewId="0" topLeftCell="A1">
      <selection activeCell="A1" sqref="A1:F1"/>
    </sheetView>
  </sheetViews>
  <sheetFormatPr defaultColWidth="8.8515625" defaultRowHeight="15"/>
  <cols>
    <col min="1" max="1" width="40.7109375" style="7" customWidth="1"/>
    <col min="2" max="5" width="12.7109375" style="7" customWidth="1"/>
    <col min="6" max="6" width="40.7109375" style="7" customWidth="1"/>
    <col min="7" max="7" width="33.7109375" style="6" customWidth="1"/>
    <col min="8" max="16384" width="8.8515625" style="7" customWidth="1"/>
  </cols>
  <sheetData>
    <row r="1" spans="1:11" s="8" customFormat="1" ht="24.95" customHeight="1">
      <c r="A1" s="169" t="s">
        <v>593</v>
      </c>
      <c r="B1" s="169"/>
      <c r="C1" s="169"/>
      <c r="D1" s="169"/>
      <c r="E1" s="169"/>
      <c r="F1" s="169"/>
      <c r="G1" s="1"/>
      <c r="H1" s="1"/>
      <c r="I1" s="1"/>
      <c r="J1" s="1"/>
      <c r="K1" s="1"/>
    </row>
    <row r="2" spans="1:11" s="9" customFormat="1" ht="24.95" customHeight="1">
      <c r="A2" s="170" t="s">
        <v>206</v>
      </c>
      <c r="B2" s="170"/>
      <c r="C2" s="170"/>
      <c r="D2" s="170"/>
      <c r="E2" s="170"/>
      <c r="F2" s="170"/>
      <c r="G2" s="3"/>
      <c r="H2" s="3"/>
      <c r="I2" s="3"/>
      <c r="J2" s="3"/>
      <c r="K2" s="3"/>
    </row>
    <row r="3" spans="1:7" s="10" customFormat="1" ht="30" customHeight="1">
      <c r="A3" s="19" t="s">
        <v>0</v>
      </c>
      <c r="B3" s="94">
        <v>2015</v>
      </c>
      <c r="C3" s="94">
        <v>2020</v>
      </c>
      <c r="D3" s="20">
        <v>2021</v>
      </c>
      <c r="E3" s="20">
        <v>2022</v>
      </c>
      <c r="F3" s="21" t="s">
        <v>1</v>
      </c>
      <c r="G3" s="13"/>
    </row>
    <row r="4" spans="1:6" s="43" customFormat="1" ht="15" customHeight="1">
      <c r="A4" s="46" t="s">
        <v>220</v>
      </c>
      <c r="B4" s="49">
        <v>46</v>
      </c>
      <c r="C4" s="49">
        <v>40</v>
      </c>
      <c r="D4" s="49">
        <v>41</v>
      </c>
      <c r="E4" s="49">
        <v>40</v>
      </c>
      <c r="F4" s="47" t="s">
        <v>207</v>
      </c>
    </row>
    <row r="5" spans="1:6" s="43" customFormat="1" ht="15" customHeight="1">
      <c r="A5" s="46" t="s">
        <v>221</v>
      </c>
      <c r="B5" s="85">
        <v>497</v>
      </c>
      <c r="C5" s="85">
        <v>205</v>
      </c>
      <c r="D5" s="85">
        <v>249</v>
      </c>
      <c r="E5" s="85">
        <v>328</v>
      </c>
      <c r="F5" s="48" t="s">
        <v>155</v>
      </c>
    </row>
    <row r="6" spans="1:6" s="43" customFormat="1" ht="15" customHeight="1">
      <c r="A6" s="46" t="s">
        <v>222</v>
      </c>
      <c r="B6" s="85">
        <v>14</v>
      </c>
      <c r="C6" s="85">
        <v>11</v>
      </c>
      <c r="D6" s="85">
        <v>10</v>
      </c>
      <c r="E6" s="85">
        <v>9</v>
      </c>
      <c r="F6" s="48" t="s">
        <v>5</v>
      </c>
    </row>
    <row r="7" spans="1:6" s="43" customFormat="1" ht="15" customHeight="1">
      <c r="A7" s="46" t="s">
        <v>223</v>
      </c>
      <c r="B7" s="85">
        <v>502</v>
      </c>
      <c r="C7" s="85">
        <v>210</v>
      </c>
      <c r="D7" s="85">
        <v>261</v>
      </c>
      <c r="E7" s="85">
        <v>333</v>
      </c>
      <c r="F7" s="48" t="s">
        <v>156</v>
      </c>
    </row>
    <row r="8" spans="1:6" s="43" customFormat="1" ht="15" customHeight="1">
      <c r="A8" s="46" t="s">
        <v>218</v>
      </c>
      <c r="B8" s="85">
        <v>1175.2</v>
      </c>
      <c r="C8" s="85">
        <v>805.4</v>
      </c>
      <c r="D8" s="85">
        <v>679.2</v>
      </c>
      <c r="E8" s="56">
        <v>689</v>
      </c>
      <c r="F8" s="48" t="s">
        <v>154</v>
      </c>
    </row>
    <row r="9" spans="1:7" s="100" customFormat="1" ht="24.75" customHeight="1">
      <c r="A9" s="173" t="s">
        <v>511</v>
      </c>
      <c r="B9" s="173"/>
      <c r="C9" s="173"/>
      <c r="D9" s="173"/>
      <c r="E9" s="173"/>
      <c r="F9" s="106"/>
      <c r="G9" s="99"/>
    </row>
    <row r="10" spans="1:7" s="16" customFormat="1" ht="15" customHeight="1">
      <c r="A10" s="174" t="s">
        <v>494</v>
      </c>
      <c r="B10" s="174"/>
      <c r="C10" s="174"/>
      <c r="D10" s="174"/>
      <c r="E10" s="174"/>
      <c r="F10" s="23"/>
      <c r="G10" s="17"/>
    </row>
    <row r="11" s="6" customFormat="1" ht="15" customHeight="1"/>
    <row r="12" s="6" customFormat="1" ht="15"/>
  </sheetData>
  <mergeCells count="4">
    <mergeCell ref="A1:F1"/>
    <mergeCell ref="A2:F2"/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workbookViewId="0" topLeftCell="A1">
      <selection activeCell="A1" sqref="A1:F1"/>
    </sheetView>
  </sheetViews>
  <sheetFormatPr defaultColWidth="8.8515625" defaultRowHeight="15"/>
  <cols>
    <col min="1" max="1" width="40.7109375" style="7" customWidth="1"/>
    <col min="2" max="5" width="12.7109375" style="7" customWidth="1"/>
    <col min="6" max="6" width="40.7109375" style="111" customWidth="1"/>
    <col min="7" max="16384" width="8.8515625" style="7" customWidth="1"/>
  </cols>
  <sheetData>
    <row r="1" spans="1:9" s="8" customFormat="1" ht="24.95" customHeight="1">
      <c r="A1" s="169" t="s">
        <v>594</v>
      </c>
      <c r="B1" s="169"/>
      <c r="C1" s="169"/>
      <c r="D1" s="169"/>
      <c r="E1" s="169"/>
      <c r="F1" s="169"/>
      <c r="G1" s="1"/>
      <c r="H1" s="1"/>
      <c r="I1" s="1"/>
    </row>
    <row r="2" spans="1:9" s="9" customFormat="1" ht="24.95" customHeight="1">
      <c r="A2" s="170" t="s">
        <v>440</v>
      </c>
      <c r="B2" s="170"/>
      <c r="C2" s="170"/>
      <c r="D2" s="170"/>
      <c r="E2" s="170"/>
      <c r="F2" s="170"/>
      <c r="G2" s="3"/>
      <c r="H2" s="3"/>
      <c r="I2" s="3"/>
    </row>
    <row r="3" spans="1:6" s="25" customFormat="1" ht="30" customHeight="1">
      <c r="A3" s="19" t="s">
        <v>0</v>
      </c>
      <c r="B3" s="20">
        <v>2015</v>
      </c>
      <c r="C3" s="20">
        <v>2020</v>
      </c>
      <c r="D3" s="20">
        <v>2021</v>
      </c>
      <c r="E3" s="20">
        <v>2022</v>
      </c>
      <c r="F3" s="157" t="s">
        <v>1</v>
      </c>
    </row>
    <row r="4" spans="1:6" s="13" customFormat="1" ht="30" customHeight="1">
      <c r="A4" s="176" t="s">
        <v>159</v>
      </c>
      <c r="B4" s="176"/>
      <c r="C4" s="176"/>
      <c r="D4" s="176"/>
      <c r="E4" s="176"/>
      <c r="F4" s="176"/>
    </row>
    <row r="5" spans="1:8" s="43" customFormat="1" ht="15" customHeight="1">
      <c r="A5" s="51" t="s">
        <v>403</v>
      </c>
      <c r="B5" s="93">
        <v>15</v>
      </c>
      <c r="C5" s="53">
        <v>22</v>
      </c>
      <c r="D5" s="93">
        <v>20</v>
      </c>
      <c r="E5" s="93">
        <v>19</v>
      </c>
      <c r="F5" s="139" t="s">
        <v>202</v>
      </c>
      <c r="H5" s="151"/>
    </row>
    <row r="6" spans="1:8" s="43" customFormat="1" ht="15" customHeight="1">
      <c r="A6" s="164" t="s">
        <v>590</v>
      </c>
      <c r="B6" s="85">
        <v>9</v>
      </c>
      <c r="C6" s="44">
        <v>14</v>
      </c>
      <c r="D6" s="85">
        <v>13</v>
      </c>
      <c r="E6" s="85">
        <v>12</v>
      </c>
      <c r="F6" s="138" t="s">
        <v>6</v>
      </c>
      <c r="H6" s="151"/>
    </row>
    <row r="7" spans="1:8" s="43" customFormat="1" ht="15" customHeight="1">
      <c r="A7" s="131" t="s">
        <v>404</v>
      </c>
      <c r="B7" s="85">
        <v>7</v>
      </c>
      <c r="C7" s="44">
        <v>12</v>
      </c>
      <c r="D7" s="85">
        <v>11</v>
      </c>
      <c r="E7" s="85">
        <v>11</v>
      </c>
      <c r="F7" s="139" t="s">
        <v>566</v>
      </c>
      <c r="H7" s="151"/>
    </row>
    <row r="8" spans="1:6" s="43" customFormat="1" ht="15" customHeight="1">
      <c r="A8" s="131" t="s">
        <v>405</v>
      </c>
      <c r="B8" s="85">
        <v>2</v>
      </c>
      <c r="C8" s="44">
        <v>2</v>
      </c>
      <c r="D8" s="85">
        <v>2</v>
      </c>
      <c r="E8" s="85">
        <v>1</v>
      </c>
      <c r="F8" s="138" t="s">
        <v>7</v>
      </c>
    </row>
    <row r="9" spans="1:6" s="43" customFormat="1" ht="15" customHeight="1">
      <c r="A9" s="131" t="s">
        <v>406</v>
      </c>
      <c r="B9" s="85">
        <v>3</v>
      </c>
      <c r="C9" s="44">
        <v>4</v>
      </c>
      <c r="D9" s="85">
        <v>3</v>
      </c>
      <c r="E9" s="85">
        <v>3</v>
      </c>
      <c r="F9" s="138" t="s">
        <v>8</v>
      </c>
    </row>
    <row r="10" spans="1:6" s="43" customFormat="1" ht="15" customHeight="1">
      <c r="A10" s="131" t="s">
        <v>407</v>
      </c>
      <c r="B10" s="85">
        <v>1</v>
      </c>
      <c r="C10" s="44">
        <v>1</v>
      </c>
      <c r="D10" s="85">
        <v>1</v>
      </c>
      <c r="E10" s="85">
        <v>1</v>
      </c>
      <c r="F10" s="138" t="s">
        <v>9</v>
      </c>
    </row>
    <row r="11" spans="1:6" s="43" customFormat="1" ht="26.25" customHeight="1">
      <c r="A11" s="131" t="s">
        <v>513</v>
      </c>
      <c r="B11" s="85">
        <v>2</v>
      </c>
      <c r="C11" s="44">
        <v>3</v>
      </c>
      <c r="D11" s="85">
        <v>2</v>
      </c>
      <c r="E11" s="85">
        <v>2</v>
      </c>
      <c r="F11" s="138" t="s">
        <v>512</v>
      </c>
    </row>
    <row r="12" spans="1:6" s="43" customFormat="1" ht="15" customHeight="1">
      <c r="A12" s="131" t="s">
        <v>547</v>
      </c>
      <c r="B12" s="85">
        <v>3</v>
      </c>
      <c r="C12" s="44">
        <v>4</v>
      </c>
      <c r="D12" s="85">
        <v>4</v>
      </c>
      <c r="E12" s="85">
        <v>4</v>
      </c>
      <c r="F12" s="138" t="s">
        <v>565</v>
      </c>
    </row>
    <row r="13" spans="1:6" s="13" customFormat="1" ht="30" customHeight="1">
      <c r="A13" s="175" t="s">
        <v>160</v>
      </c>
      <c r="B13" s="175"/>
      <c r="C13" s="175"/>
      <c r="D13" s="175"/>
      <c r="E13" s="175"/>
      <c r="F13" s="175"/>
    </row>
    <row r="14" spans="1:6" s="43" customFormat="1" ht="15" customHeight="1">
      <c r="A14" s="51" t="s">
        <v>403</v>
      </c>
      <c r="B14" s="93">
        <v>6207</v>
      </c>
      <c r="C14" s="53">
        <v>6480</v>
      </c>
      <c r="D14" s="93">
        <v>6557</v>
      </c>
      <c r="E14" s="93">
        <v>6687</v>
      </c>
      <c r="F14" s="139" t="s">
        <v>202</v>
      </c>
    </row>
    <row r="15" spans="1:6" s="43" customFormat="1" ht="15" customHeight="1">
      <c r="A15" s="164" t="s">
        <v>590</v>
      </c>
      <c r="B15" s="85">
        <v>4206</v>
      </c>
      <c r="C15" s="44">
        <v>4397</v>
      </c>
      <c r="D15" s="85">
        <v>4473</v>
      </c>
      <c r="E15" s="85">
        <v>4423</v>
      </c>
      <c r="F15" s="138" t="s">
        <v>6</v>
      </c>
    </row>
    <row r="16" spans="1:6" s="43" customFormat="1" ht="15" customHeight="1">
      <c r="A16" s="131" t="s">
        <v>404</v>
      </c>
      <c r="B16" s="85">
        <v>3642</v>
      </c>
      <c r="C16" s="44">
        <v>3928</v>
      </c>
      <c r="D16" s="85">
        <v>4004</v>
      </c>
      <c r="E16" s="85">
        <v>3954</v>
      </c>
      <c r="F16" s="138" t="s">
        <v>158</v>
      </c>
    </row>
    <row r="17" spans="1:6" s="43" customFormat="1" ht="15" customHeight="1">
      <c r="A17" s="131" t="s">
        <v>405</v>
      </c>
      <c r="B17" s="85">
        <v>564</v>
      </c>
      <c r="C17" s="44">
        <v>469</v>
      </c>
      <c r="D17" s="85">
        <v>469</v>
      </c>
      <c r="E17" s="85">
        <v>469</v>
      </c>
      <c r="F17" s="138" t="s">
        <v>7</v>
      </c>
    </row>
    <row r="18" spans="1:6" s="43" customFormat="1" ht="15" customHeight="1">
      <c r="A18" s="131" t="s">
        <v>406</v>
      </c>
      <c r="B18" s="85">
        <v>1308</v>
      </c>
      <c r="C18" s="44">
        <v>1383</v>
      </c>
      <c r="D18" s="85">
        <v>1364</v>
      </c>
      <c r="E18" s="85">
        <v>1364</v>
      </c>
      <c r="F18" s="138" t="s">
        <v>8</v>
      </c>
    </row>
    <row r="19" spans="1:6" s="43" customFormat="1" ht="15" customHeight="1">
      <c r="A19" s="131" t="s">
        <v>407</v>
      </c>
      <c r="B19" s="85">
        <v>914</v>
      </c>
      <c r="C19" s="44">
        <v>900</v>
      </c>
      <c r="D19" s="85">
        <v>900</v>
      </c>
      <c r="E19" s="85">
        <v>900</v>
      </c>
      <c r="F19" s="138" t="s">
        <v>9</v>
      </c>
    </row>
    <row r="20" spans="1:6" s="43" customFormat="1" ht="26.25" customHeight="1">
      <c r="A20" s="131" t="s">
        <v>513</v>
      </c>
      <c r="B20" s="85">
        <v>394</v>
      </c>
      <c r="C20" s="44">
        <v>483</v>
      </c>
      <c r="D20" s="85">
        <v>464</v>
      </c>
      <c r="E20" s="85">
        <v>464</v>
      </c>
      <c r="F20" s="138" t="s">
        <v>512</v>
      </c>
    </row>
    <row r="21" spans="1:6" s="43" customFormat="1" ht="15" customHeight="1">
      <c r="A21" s="131" t="s">
        <v>547</v>
      </c>
      <c r="B21" s="85">
        <v>693</v>
      </c>
      <c r="C21" s="44">
        <v>700</v>
      </c>
      <c r="D21" s="85">
        <v>720</v>
      </c>
      <c r="E21" s="85">
        <v>900</v>
      </c>
      <c r="F21" s="138" t="s">
        <v>565</v>
      </c>
    </row>
    <row r="22" spans="1:6" s="13" customFormat="1" ht="30" customHeight="1">
      <c r="A22" s="176" t="s">
        <v>568</v>
      </c>
      <c r="B22" s="176"/>
      <c r="C22" s="176"/>
      <c r="D22" s="176"/>
      <c r="E22" s="176"/>
      <c r="F22" s="176"/>
    </row>
    <row r="23" spans="1:6" s="43" customFormat="1" ht="15" customHeight="1">
      <c r="A23" s="51" t="s">
        <v>408</v>
      </c>
      <c r="B23" s="93">
        <v>4800</v>
      </c>
      <c r="C23" s="53">
        <v>2158</v>
      </c>
      <c r="D23" s="93">
        <v>2982</v>
      </c>
      <c r="E23" s="93">
        <v>5264</v>
      </c>
      <c r="F23" s="139" t="s">
        <v>202</v>
      </c>
    </row>
    <row r="24" spans="1:6" s="43" customFormat="1" ht="15" customHeight="1">
      <c r="A24" s="164" t="s">
        <v>590</v>
      </c>
      <c r="B24" s="85">
        <v>3311</v>
      </c>
      <c r="C24" s="44">
        <v>1699</v>
      </c>
      <c r="D24" s="85">
        <v>2319</v>
      </c>
      <c r="E24" s="85">
        <v>3576</v>
      </c>
      <c r="F24" s="138" t="s">
        <v>6</v>
      </c>
    </row>
    <row r="25" spans="1:6" s="43" customFormat="1" ht="15" customHeight="1">
      <c r="A25" s="131" t="s">
        <v>404</v>
      </c>
      <c r="B25" s="85">
        <v>2736</v>
      </c>
      <c r="C25" s="44">
        <v>1527</v>
      </c>
      <c r="D25" s="85">
        <v>2128</v>
      </c>
      <c r="E25" s="85">
        <v>3092</v>
      </c>
      <c r="F25" s="139" t="s">
        <v>566</v>
      </c>
    </row>
    <row r="26" spans="1:6" s="43" customFormat="1" ht="15" customHeight="1">
      <c r="A26" s="131" t="s">
        <v>405</v>
      </c>
      <c r="B26" s="85">
        <v>575</v>
      </c>
      <c r="C26" s="44">
        <v>172</v>
      </c>
      <c r="D26" s="85">
        <v>191</v>
      </c>
      <c r="E26" s="85">
        <v>484</v>
      </c>
      <c r="F26" s="138" t="s">
        <v>7</v>
      </c>
    </row>
    <row r="27" spans="1:6" s="43" customFormat="1" ht="15" customHeight="1">
      <c r="A27" s="131" t="s">
        <v>406</v>
      </c>
      <c r="B27" s="85">
        <v>434</v>
      </c>
      <c r="C27" s="44">
        <v>172</v>
      </c>
      <c r="D27" s="85">
        <v>251</v>
      </c>
      <c r="E27" s="85">
        <v>339</v>
      </c>
      <c r="F27" s="138" t="s">
        <v>8</v>
      </c>
    </row>
    <row r="28" spans="1:6" s="43" customFormat="1" ht="15" customHeight="1">
      <c r="A28" s="131" t="s">
        <v>407</v>
      </c>
      <c r="B28" s="85">
        <v>152</v>
      </c>
      <c r="C28" s="44">
        <v>47</v>
      </c>
      <c r="D28" s="85">
        <v>64</v>
      </c>
      <c r="E28" s="85">
        <v>131</v>
      </c>
      <c r="F28" s="138" t="s">
        <v>9</v>
      </c>
    </row>
    <row r="29" spans="1:6" s="43" customFormat="1" ht="26.25" customHeight="1">
      <c r="A29" s="131" t="s">
        <v>513</v>
      </c>
      <c r="B29" s="85">
        <v>282</v>
      </c>
      <c r="C29" s="44">
        <v>125</v>
      </c>
      <c r="D29" s="85">
        <v>187</v>
      </c>
      <c r="E29" s="85">
        <v>208</v>
      </c>
      <c r="F29" s="138" t="s">
        <v>512</v>
      </c>
    </row>
    <row r="30" spans="1:6" s="43" customFormat="1" ht="15" customHeight="1">
      <c r="A30" s="131" t="s">
        <v>547</v>
      </c>
      <c r="B30" s="85">
        <v>1055</v>
      </c>
      <c r="C30" s="44">
        <v>287</v>
      </c>
      <c r="D30" s="85">
        <v>412</v>
      </c>
      <c r="E30" s="85">
        <v>1349</v>
      </c>
      <c r="F30" s="138" t="s">
        <v>565</v>
      </c>
    </row>
    <row r="31" spans="1:6" s="13" customFormat="1" ht="30" customHeight="1">
      <c r="A31" s="175" t="s">
        <v>567</v>
      </c>
      <c r="B31" s="175"/>
      <c r="C31" s="175"/>
      <c r="D31" s="175"/>
      <c r="E31" s="175"/>
      <c r="F31" s="175"/>
    </row>
    <row r="32" spans="1:6" s="43" customFormat="1" ht="15" customHeight="1">
      <c r="A32" s="51" t="s">
        <v>403</v>
      </c>
      <c r="B32" s="54">
        <v>998.4</v>
      </c>
      <c r="C32" s="55">
        <v>314.5</v>
      </c>
      <c r="D32" s="54">
        <v>433.2</v>
      </c>
      <c r="E32" s="54">
        <v>893.8</v>
      </c>
      <c r="F32" s="139" t="s">
        <v>202</v>
      </c>
    </row>
    <row r="33" spans="1:6" s="43" customFormat="1" ht="15" customHeight="1">
      <c r="A33" s="164" t="s">
        <v>590</v>
      </c>
      <c r="B33" s="56">
        <v>604.7</v>
      </c>
      <c r="C33" s="57">
        <v>225.7</v>
      </c>
      <c r="D33" s="56">
        <v>275.2</v>
      </c>
      <c r="E33" s="56">
        <v>513</v>
      </c>
      <c r="F33" s="138" t="s">
        <v>6</v>
      </c>
    </row>
    <row r="34" spans="1:6" s="43" customFormat="1" ht="15" customHeight="1">
      <c r="A34" s="131" t="s">
        <v>404</v>
      </c>
      <c r="B34" s="56">
        <v>493.5</v>
      </c>
      <c r="C34" s="57">
        <v>199.2</v>
      </c>
      <c r="D34" s="56">
        <v>245.5</v>
      </c>
      <c r="E34" s="56">
        <v>419.5</v>
      </c>
      <c r="F34" s="139" t="s">
        <v>566</v>
      </c>
    </row>
    <row r="35" spans="1:6" s="43" customFormat="1" ht="15" customHeight="1">
      <c r="A35" s="131" t="s">
        <v>405</v>
      </c>
      <c r="B35" s="56">
        <v>111.2</v>
      </c>
      <c r="C35" s="57">
        <v>26.5</v>
      </c>
      <c r="D35" s="56">
        <v>29.7</v>
      </c>
      <c r="E35" s="56">
        <v>93.5</v>
      </c>
      <c r="F35" s="138" t="s">
        <v>7</v>
      </c>
    </row>
    <row r="36" spans="1:6" s="43" customFormat="1" ht="15" customHeight="1">
      <c r="A36" s="131" t="s">
        <v>406</v>
      </c>
      <c r="B36" s="56">
        <v>168</v>
      </c>
      <c r="C36" s="57">
        <v>48.6</v>
      </c>
      <c r="D36" s="56">
        <v>72.7</v>
      </c>
      <c r="E36" s="56">
        <v>136.4</v>
      </c>
      <c r="F36" s="138" t="s">
        <v>8</v>
      </c>
    </row>
    <row r="37" spans="1:6" s="43" customFormat="1" ht="15" customHeight="1">
      <c r="A37" s="131" t="s">
        <v>407</v>
      </c>
      <c r="B37" s="56">
        <v>80.7</v>
      </c>
      <c r="C37" s="57">
        <v>27.3</v>
      </c>
      <c r="D37" s="56">
        <v>30</v>
      </c>
      <c r="E37" s="56">
        <v>76</v>
      </c>
      <c r="F37" s="138" t="s">
        <v>9</v>
      </c>
    </row>
    <row r="38" spans="1:6" s="43" customFormat="1" ht="26.25" customHeight="1">
      <c r="A38" s="131" t="s">
        <v>513</v>
      </c>
      <c r="B38" s="56">
        <v>87.3</v>
      </c>
      <c r="C38" s="57">
        <v>21.3</v>
      </c>
      <c r="D38" s="56">
        <v>42.7</v>
      </c>
      <c r="E38" s="56">
        <v>60.5</v>
      </c>
      <c r="F38" s="138" t="s">
        <v>512</v>
      </c>
    </row>
    <row r="39" spans="1:6" s="43" customFormat="1" ht="15" customHeight="1">
      <c r="A39" s="131" t="s">
        <v>547</v>
      </c>
      <c r="B39" s="56">
        <v>225.8</v>
      </c>
      <c r="C39" s="57">
        <v>40.2</v>
      </c>
      <c r="D39" s="56">
        <v>85.3</v>
      </c>
      <c r="E39" s="56">
        <v>244.4</v>
      </c>
      <c r="F39" s="138" t="s">
        <v>565</v>
      </c>
    </row>
    <row r="40" spans="1:6" s="100" customFormat="1" ht="21.75" customHeight="1">
      <c r="A40" s="166" t="s">
        <v>548</v>
      </c>
      <c r="B40" s="166"/>
      <c r="C40" s="166"/>
      <c r="D40" s="166"/>
      <c r="E40" s="166"/>
      <c r="F40" s="166"/>
    </row>
    <row r="41" spans="1:6" s="16" customFormat="1" ht="15" customHeight="1">
      <c r="A41" s="167" t="s">
        <v>569</v>
      </c>
      <c r="B41" s="167"/>
      <c r="C41" s="167"/>
      <c r="D41" s="167"/>
      <c r="E41" s="167"/>
      <c r="F41" s="167"/>
    </row>
  </sheetData>
  <mergeCells count="8">
    <mergeCell ref="A40:F40"/>
    <mergeCell ref="A41:F41"/>
    <mergeCell ref="A1:F1"/>
    <mergeCell ref="A2:F2"/>
    <mergeCell ref="A31:F31"/>
    <mergeCell ref="A4:F4"/>
    <mergeCell ref="A13:F13"/>
    <mergeCell ref="A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workbookViewId="0" topLeftCell="A1">
      <selection activeCell="A1" sqref="A1:F1"/>
    </sheetView>
  </sheetViews>
  <sheetFormatPr defaultColWidth="9.140625" defaultRowHeight="15"/>
  <cols>
    <col min="1" max="1" width="40.7109375" style="0" customWidth="1"/>
    <col min="2" max="5" width="12.7109375" style="0" customWidth="1"/>
    <col min="6" max="6" width="40.7109375" style="0" customWidth="1"/>
  </cols>
  <sheetData>
    <row r="1" spans="1:9" s="2" customFormat="1" ht="24.95" customHeight="1">
      <c r="A1" s="169" t="s">
        <v>595</v>
      </c>
      <c r="B1" s="169"/>
      <c r="C1" s="169"/>
      <c r="D1" s="169"/>
      <c r="E1" s="169"/>
      <c r="F1" s="169"/>
      <c r="G1" s="1"/>
      <c r="H1" s="1"/>
      <c r="I1" s="1"/>
    </row>
    <row r="2" spans="1:9" s="2" customFormat="1" ht="15" customHeight="1">
      <c r="A2" s="179" t="s">
        <v>208</v>
      </c>
      <c r="B2" s="179"/>
      <c r="C2" s="179"/>
      <c r="D2" s="179"/>
      <c r="E2" s="179"/>
      <c r="F2" s="179"/>
      <c r="G2" s="1"/>
      <c r="H2" s="1"/>
      <c r="I2" s="1"/>
    </row>
    <row r="3" spans="1:9" s="2" customFormat="1" ht="15" customHeight="1">
      <c r="A3" s="177" t="s">
        <v>446</v>
      </c>
      <c r="B3" s="178"/>
      <c r="C3" s="178"/>
      <c r="D3" s="178"/>
      <c r="E3" s="178"/>
      <c r="F3" s="178"/>
      <c r="G3" s="1"/>
      <c r="H3" s="1"/>
      <c r="I3" s="1"/>
    </row>
    <row r="4" spans="1:9" s="4" customFormat="1" ht="20.25" customHeight="1">
      <c r="A4" s="170" t="s">
        <v>441</v>
      </c>
      <c r="B4" s="170"/>
      <c r="C4" s="170"/>
      <c r="D4" s="170"/>
      <c r="E4" s="170"/>
      <c r="F4" s="170"/>
      <c r="G4" s="3"/>
      <c r="H4" s="3"/>
      <c r="I4" s="3"/>
    </row>
    <row r="5" spans="1:6" s="18" customFormat="1" ht="30" customHeight="1">
      <c r="A5" s="19" t="s">
        <v>0</v>
      </c>
      <c r="B5" s="94">
        <v>2015</v>
      </c>
      <c r="C5" s="94">
        <v>2020</v>
      </c>
      <c r="D5" s="20">
        <v>2021</v>
      </c>
      <c r="E5" s="20">
        <v>2022</v>
      </c>
      <c r="F5" s="21" t="s">
        <v>1</v>
      </c>
    </row>
    <row r="6" spans="1:6" s="58" customFormat="1" ht="15" customHeight="1">
      <c r="A6" s="46" t="s">
        <v>392</v>
      </c>
      <c r="B6" s="49">
        <v>55</v>
      </c>
      <c r="C6" s="49">
        <v>61</v>
      </c>
      <c r="D6" s="49">
        <v>60</v>
      </c>
      <c r="E6" s="49">
        <v>62</v>
      </c>
      <c r="F6" s="47" t="s">
        <v>10</v>
      </c>
    </row>
    <row r="7" spans="1:6" s="58" customFormat="1" ht="15" customHeight="1">
      <c r="A7" s="46" t="s">
        <v>393</v>
      </c>
      <c r="B7" s="85">
        <v>4</v>
      </c>
      <c r="C7" s="85">
        <v>4</v>
      </c>
      <c r="D7" s="85">
        <v>4</v>
      </c>
      <c r="E7" s="85">
        <v>4</v>
      </c>
      <c r="F7" s="48" t="s">
        <v>161</v>
      </c>
    </row>
    <row r="8" spans="1:6" s="58" customFormat="1" ht="15" customHeight="1">
      <c r="A8" s="46" t="s">
        <v>394</v>
      </c>
      <c r="B8" s="85">
        <v>6</v>
      </c>
      <c r="C8" s="85">
        <v>4</v>
      </c>
      <c r="D8" s="85">
        <v>4</v>
      </c>
      <c r="E8" s="85">
        <v>4</v>
      </c>
      <c r="F8" s="48" t="s">
        <v>11</v>
      </c>
    </row>
    <row r="9" spans="1:6" s="58" customFormat="1" ht="15" customHeight="1">
      <c r="A9" s="46" t="s">
        <v>395</v>
      </c>
      <c r="B9" s="85">
        <v>3</v>
      </c>
      <c r="C9" s="85">
        <v>6</v>
      </c>
      <c r="D9" s="85">
        <v>6</v>
      </c>
      <c r="E9" s="85">
        <v>6</v>
      </c>
      <c r="F9" s="48" t="s">
        <v>12</v>
      </c>
    </row>
    <row r="10" spans="1:6" s="59" customFormat="1" ht="15" customHeight="1">
      <c r="A10" s="46" t="s">
        <v>396</v>
      </c>
      <c r="B10" s="85">
        <v>42</v>
      </c>
      <c r="C10" s="85">
        <v>47</v>
      </c>
      <c r="D10" s="85">
        <v>46</v>
      </c>
      <c r="E10" s="85">
        <v>48</v>
      </c>
      <c r="F10" s="48" t="s">
        <v>13</v>
      </c>
    </row>
    <row r="11" spans="1:6" s="58" customFormat="1" ht="15" customHeight="1">
      <c r="A11" s="46" t="s">
        <v>397</v>
      </c>
      <c r="B11" s="85">
        <v>123</v>
      </c>
      <c r="C11" s="85">
        <v>140</v>
      </c>
      <c r="D11" s="85">
        <v>139</v>
      </c>
      <c r="E11" s="85">
        <v>138</v>
      </c>
      <c r="F11" s="47" t="s">
        <v>162</v>
      </c>
    </row>
    <row r="12" spans="1:6" s="58" customFormat="1" ht="15" customHeight="1">
      <c r="A12" s="46" t="s">
        <v>398</v>
      </c>
      <c r="B12" s="85">
        <v>8089</v>
      </c>
      <c r="C12" s="85">
        <v>4491</v>
      </c>
      <c r="D12" s="85">
        <v>5547</v>
      </c>
      <c r="E12" s="85">
        <v>10227</v>
      </c>
      <c r="F12" s="47" t="s">
        <v>14</v>
      </c>
    </row>
    <row r="13" spans="1:6" s="58" customFormat="1" ht="15" customHeight="1">
      <c r="A13" s="46" t="s">
        <v>515</v>
      </c>
      <c r="B13" s="85">
        <v>775.5</v>
      </c>
      <c r="C13" s="85">
        <v>452.8</v>
      </c>
      <c r="D13" s="85">
        <v>489.1</v>
      </c>
      <c r="E13" s="85">
        <v>948.7</v>
      </c>
      <c r="F13" s="48" t="s">
        <v>514</v>
      </c>
    </row>
    <row r="14" spans="1:6" s="58" customFormat="1" ht="15" customHeight="1">
      <c r="A14" s="46" t="s">
        <v>399</v>
      </c>
      <c r="B14" s="85">
        <v>854</v>
      </c>
      <c r="C14" s="85">
        <v>749</v>
      </c>
      <c r="D14" s="85">
        <v>641</v>
      </c>
      <c r="E14" s="85">
        <v>1053</v>
      </c>
      <c r="F14" s="48" t="s">
        <v>15</v>
      </c>
    </row>
    <row r="15" spans="1:6" s="58" customFormat="1" ht="15" customHeight="1">
      <c r="A15" s="46" t="s">
        <v>400</v>
      </c>
      <c r="B15" s="85">
        <v>10144</v>
      </c>
      <c r="C15" s="85">
        <v>6916</v>
      </c>
      <c r="D15" s="85">
        <v>6262</v>
      </c>
      <c r="E15" s="85">
        <v>10152</v>
      </c>
      <c r="F15" s="48" t="s">
        <v>203</v>
      </c>
    </row>
    <row r="16" spans="1:6" s="58" customFormat="1" ht="15" customHeight="1">
      <c r="A16" s="46" t="s">
        <v>445</v>
      </c>
      <c r="B16" s="85">
        <v>189</v>
      </c>
      <c r="C16" s="85">
        <v>129</v>
      </c>
      <c r="D16" s="85">
        <v>147</v>
      </c>
      <c r="E16" s="85">
        <v>115</v>
      </c>
      <c r="F16" s="48" t="s">
        <v>444</v>
      </c>
    </row>
    <row r="17" spans="1:6" s="58" customFormat="1" ht="15" customHeight="1">
      <c r="A17" s="46" t="s">
        <v>443</v>
      </c>
      <c r="B17" s="85">
        <v>2560</v>
      </c>
      <c r="C17" s="85">
        <v>1954</v>
      </c>
      <c r="D17" s="85">
        <v>1989</v>
      </c>
      <c r="E17" s="85">
        <v>1687</v>
      </c>
      <c r="F17" s="48" t="s">
        <v>442</v>
      </c>
    </row>
    <row r="18" spans="1:6" s="58" customFormat="1" ht="15" customHeight="1">
      <c r="A18" s="46" t="s">
        <v>401</v>
      </c>
      <c r="B18" s="85">
        <v>445</v>
      </c>
      <c r="C18" s="85">
        <v>393</v>
      </c>
      <c r="D18" s="85">
        <v>632</v>
      </c>
      <c r="E18" s="85">
        <v>506</v>
      </c>
      <c r="F18" s="48" t="s">
        <v>16</v>
      </c>
    </row>
    <row r="19" spans="1:6" s="58" customFormat="1" ht="15" customHeight="1">
      <c r="A19" s="46" t="s">
        <v>402</v>
      </c>
      <c r="B19" s="85">
        <v>7775</v>
      </c>
      <c r="C19" s="85">
        <v>7762</v>
      </c>
      <c r="D19" s="85">
        <v>8162</v>
      </c>
      <c r="E19" s="85">
        <v>8716</v>
      </c>
      <c r="F19" s="48" t="s">
        <v>17</v>
      </c>
    </row>
  </sheetData>
  <mergeCells count="4">
    <mergeCell ref="A3:F3"/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"/>
  <sheetViews>
    <sheetView workbookViewId="0" topLeftCell="A1">
      <selection activeCell="A1" sqref="A1:F1"/>
    </sheetView>
  </sheetViews>
  <sheetFormatPr defaultColWidth="8.8515625" defaultRowHeight="15"/>
  <cols>
    <col min="1" max="1" width="40.7109375" style="7" customWidth="1"/>
    <col min="2" max="5" width="12.7109375" style="7" customWidth="1"/>
    <col min="6" max="6" width="40.7109375" style="111" customWidth="1"/>
    <col min="7" max="7" width="9.421875" style="6" customWidth="1"/>
    <col min="8" max="16384" width="8.8515625" style="7" customWidth="1"/>
  </cols>
  <sheetData>
    <row r="1" spans="1:11" s="8" customFormat="1" ht="24.95" customHeight="1">
      <c r="A1" s="169" t="s">
        <v>596</v>
      </c>
      <c r="B1" s="169"/>
      <c r="C1" s="169"/>
      <c r="D1" s="169"/>
      <c r="E1" s="169"/>
      <c r="F1" s="169"/>
      <c r="G1" s="1"/>
      <c r="H1" s="1"/>
      <c r="I1" s="1"/>
      <c r="J1" s="1"/>
      <c r="K1" s="1"/>
    </row>
    <row r="2" spans="1:11" s="9" customFormat="1" ht="24.95" customHeight="1">
      <c r="A2" s="170" t="s">
        <v>413</v>
      </c>
      <c r="B2" s="170"/>
      <c r="C2" s="170"/>
      <c r="D2" s="170"/>
      <c r="E2" s="170"/>
      <c r="F2" s="170"/>
      <c r="G2" s="3"/>
      <c r="H2" s="3"/>
      <c r="I2" s="3"/>
      <c r="J2" s="3"/>
      <c r="K2" s="3"/>
    </row>
    <row r="3" spans="1:6" ht="30" customHeight="1">
      <c r="A3" s="41" t="s">
        <v>0</v>
      </c>
      <c r="B3" s="42">
        <v>2015</v>
      </c>
      <c r="C3" s="42">
        <v>2020</v>
      </c>
      <c r="D3" s="42">
        <v>2021</v>
      </c>
      <c r="E3" s="42">
        <v>2022</v>
      </c>
      <c r="F3" s="158" t="s">
        <v>1</v>
      </c>
    </row>
    <row r="4" spans="1:7" s="60" customFormat="1" ht="15" customHeight="1">
      <c r="A4" s="63" t="s">
        <v>387</v>
      </c>
      <c r="B4" s="64">
        <v>14</v>
      </c>
      <c r="C4" s="64">
        <v>12</v>
      </c>
      <c r="D4" s="64">
        <v>12</v>
      </c>
      <c r="E4" s="64">
        <v>12</v>
      </c>
      <c r="F4" s="159" t="s">
        <v>209</v>
      </c>
      <c r="G4" s="45"/>
    </row>
    <row r="5" spans="1:7" s="60" customFormat="1" ht="15" customHeight="1">
      <c r="A5" s="88" t="s">
        <v>447</v>
      </c>
      <c r="B5" s="86">
        <v>80</v>
      </c>
      <c r="C5" s="86">
        <v>82</v>
      </c>
      <c r="D5" s="86">
        <v>73</v>
      </c>
      <c r="E5" s="86">
        <v>73</v>
      </c>
      <c r="F5" s="160" t="s">
        <v>570</v>
      </c>
      <c r="G5" s="45"/>
    </row>
    <row r="6" spans="1:7" s="60" customFormat="1" ht="15" customHeight="1">
      <c r="A6" s="88" t="s">
        <v>448</v>
      </c>
      <c r="B6" s="89">
        <v>14740</v>
      </c>
      <c r="C6" s="89">
        <v>14521</v>
      </c>
      <c r="D6" s="89">
        <v>12122</v>
      </c>
      <c r="E6" s="89">
        <v>12083</v>
      </c>
      <c r="F6" s="160" t="s">
        <v>571</v>
      </c>
      <c r="G6" s="45"/>
    </row>
    <row r="7" spans="1:7" s="60" customFormat="1" ht="15" customHeight="1">
      <c r="A7" s="61" t="s">
        <v>18</v>
      </c>
      <c r="B7" s="62"/>
      <c r="C7" s="62"/>
      <c r="D7" s="119"/>
      <c r="E7" s="119"/>
      <c r="F7" s="160" t="s">
        <v>19</v>
      </c>
      <c r="G7" s="45"/>
    </row>
    <row r="8" spans="1:7" s="60" customFormat="1" ht="15" customHeight="1">
      <c r="A8" s="61" t="s">
        <v>388</v>
      </c>
      <c r="B8" s="62">
        <v>133.8</v>
      </c>
      <c r="C8" s="62">
        <v>67.7</v>
      </c>
      <c r="D8" s="86">
        <v>72.2</v>
      </c>
      <c r="E8" s="86">
        <v>114.2</v>
      </c>
      <c r="F8" s="160" t="s">
        <v>20</v>
      </c>
      <c r="G8" s="45"/>
    </row>
    <row r="9" spans="1:7" s="60" customFormat="1" ht="15" customHeight="1">
      <c r="A9" s="61" t="s">
        <v>389</v>
      </c>
      <c r="B9" s="62">
        <v>9558</v>
      </c>
      <c r="C9" s="62">
        <v>5645</v>
      </c>
      <c r="D9" s="86">
        <v>6016</v>
      </c>
      <c r="E9" s="86">
        <v>9513</v>
      </c>
      <c r="F9" s="160" t="s">
        <v>21</v>
      </c>
      <c r="G9" s="45"/>
    </row>
    <row r="10" spans="1:7" s="60" customFormat="1" ht="15" customHeight="1">
      <c r="A10" s="61" t="s">
        <v>22</v>
      </c>
      <c r="B10" s="62"/>
      <c r="C10" s="62"/>
      <c r="D10" s="119"/>
      <c r="E10" s="119"/>
      <c r="F10" s="160" t="s">
        <v>23</v>
      </c>
      <c r="G10" s="45"/>
    </row>
    <row r="11" spans="1:7" s="60" customFormat="1" ht="15" customHeight="1">
      <c r="A11" s="61" t="s">
        <v>388</v>
      </c>
      <c r="B11" s="62">
        <v>2859.9</v>
      </c>
      <c r="C11" s="62">
        <v>1078.1</v>
      </c>
      <c r="D11" s="86">
        <v>1630.7</v>
      </c>
      <c r="E11" s="86">
        <v>2497.9</v>
      </c>
      <c r="F11" s="160" t="s">
        <v>20</v>
      </c>
      <c r="G11" s="45"/>
    </row>
    <row r="12" spans="1:7" s="60" customFormat="1" ht="15" customHeight="1">
      <c r="A12" s="61" t="s">
        <v>390</v>
      </c>
      <c r="B12" s="62">
        <v>3751</v>
      </c>
      <c r="C12" s="85">
        <v>1345</v>
      </c>
      <c r="D12" s="86">
        <v>2035</v>
      </c>
      <c r="E12" s="86">
        <v>3112</v>
      </c>
      <c r="F12" s="160" t="s">
        <v>24</v>
      </c>
      <c r="G12" s="45"/>
    </row>
    <row r="13" spans="1:7" s="60" customFormat="1" ht="15" customHeight="1">
      <c r="A13" s="61" t="s">
        <v>391</v>
      </c>
      <c r="B13" s="62">
        <v>21</v>
      </c>
      <c r="C13" s="62">
        <v>16</v>
      </c>
      <c r="D13" s="86">
        <v>23</v>
      </c>
      <c r="E13" s="86">
        <v>22</v>
      </c>
      <c r="F13" s="160" t="s">
        <v>25</v>
      </c>
      <c r="G13" s="45"/>
    </row>
  </sheetData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5"/>
  <sheetViews>
    <sheetView workbookViewId="0" topLeftCell="A1">
      <selection activeCell="A1" sqref="A1:F1"/>
    </sheetView>
  </sheetViews>
  <sheetFormatPr defaultColWidth="8.8515625" defaultRowHeight="15"/>
  <cols>
    <col min="1" max="1" width="40.7109375" style="7" customWidth="1"/>
    <col min="2" max="5" width="12.7109375" style="7" customWidth="1"/>
    <col min="6" max="6" width="40.7109375" style="6" customWidth="1"/>
    <col min="7" max="16384" width="8.8515625" style="7" customWidth="1"/>
  </cols>
  <sheetData>
    <row r="1" spans="1:8" s="8" customFormat="1" ht="24.95" customHeight="1">
      <c r="A1" s="169" t="s">
        <v>597</v>
      </c>
      <c r="B1" s="169"/>
      <c r="C1" s="169"/>
      <c r="D1" s="169"/>
      <c r="E1" s="169"/>
      <c r="F1" s="169"/>
      <c r="G1" s="1"/>
      <c r="H1" s="1"/>
    </row>
    <row r="2" spans="1:8" s="9" customFormat="1" ht="24.95" customHeight="1">
      <c r="A2" s="170" t="s">
        <v>409</v>
      </c>
      <c r="B2" s="170"/>
      <c r="C2" s="170"/>
      <c r="D2" s="170"/>
      <c r="E2" s="170"/>
      <c r="F2" s="170"/>
      <c r="G2" s="3"/>
      <c r="H2" s="3"/>
    </row>
    <row r="3" spans="1:6" ht="30" customHeight="1">
      <c r="A3" s="26" t="s">
        <v>0</v>
      </c>
      <c r="B3" s="27">
        <v>2015</v>
      </c>
      <c r="C3" s="27">
        <v>2020</v>
      </c>
      <c r="D3" s="27">
        <v>2021</v>
      </c>
      <c r="E3" s="40">
        <v>2022</v>
      </c>
      <c r="F3" s="28" t="s">
        <v>1</v>
      </c>
    </row>
    <row r="4" spans="1:6" s="6" customFormat="1" ht="30" customHeight="1">
      <c r="A4" s="181" t="s">
        <v>164</v>
      </c>
      <c r="B4" s="181"/>
      <c r="C4" s="181"/>
      <c r="D4" s="181"/>
      <c r="E4" s="181"/>
      <c r="F4" s="181"/>
    </row>
    <row r="5" spans="1:6" s="45" customFormat="1" ht="15" customHeight="1">
      <c r="A5" s="51" t="s">
        <v>224</v>
      </c>
      <c r="B5" s="66">
        <v>251</v>
      </c>
      <c r="C5" s="66">
        <v>64</v>
      </c>
      <c r="D5" s="66">
        <v>89</v>
      </c>
      <c r="E5" s="124">
        <v>182</v>
      </c>
      <c r="F5" s="107" t="s">
        <v>47</v>
      </c>
    </row>
    <row r="6" spans="1:6" s="45" customFormat="1" ht="15" customHeight="1">
      <c r="A6" s="46" t="s">
        <v>225</v>
      </c>
      <c r="B6" s="67">
        <v>213</v>
      </c>
      <c r="C6" s="67">
        <v>44</v>
      </c>
      <c r="D6" s="67">
        <v>69</v>
      </c>
      <c r="E6" s="125">
        <v>149</v>
      </c>
      <c r="F6" s="108" t="s">
        <v>135</v>
      </c>
    </row>
    <row r="7" spans="1:6" s="45" customFormat="1" ht="15" customHeight="1">
      <c r="A7" s="46" t="s">
        <v>226</v>
      </c>
      <c r="B7" s="67">
        <v>38</v>
      </c>
      <c r="C7" s="67">
        <v>20</v>
      </c>
      <c r="D7" s="67">
        <v>20</v>
      </c>
      <c r="E7" s="125">
        <v>33</v>
      </c>
      <c r="F7" s="108" t="s">
        <v>136</v>
      </c>
    </row>
    <row r="8" spans="1:6" s="45" customFormat="1" ht="15" customHeight="1">
      <c r="A8" s="51" t="s">
        <v>227</v>
      </c>
      <c r="B8" s="66">
        <v>84</v>
      </c>
      <c r="C8" s="66">
        <v>21</v>
      </c>
      <c r="D8" s="66">
        <v>31</v>
      </c>
      <c r="E8" s="124">
        <v>89</v>
      </c>
      <c r="F8" s="107" t="s">
        <v>137</v>
      </c>
    </row>
    <row r="9" spans="1:6" s="45" customFormat="1" ht="15" customHeight="1">
      <c r="A9" s="46" t="s">
        <v>228</v>
      </c>
      <c r="B9" s="67">
        <v>33</v>
      </c>
      <c r="C9" s="67">
        <v>1</v>
      </c>
      <c r="D9" s="67">
        <v>18</v>
      </c>
      <c r="E9" s="125">
        <v>32</v>
      </c>
      <c r="F9" s="108" t="s">
        <v>138</v>
      </c>
    </row>
    <row r="10" spans="1:6" s="45" customFormat="1" ht="15" customHeight="1">
      <c r="A10" s="46" t="s">
        <v>229</v>
      </c>
      <c r="B10" s="67">
        <v>53</v>
      </c>
      <c r="C10" s="67">
        <v>14</v>
      </c>
      <c r="D10" s="67">
        <v>17</v>
      </c>
      <c r="E10" s="125">
        <v>68</v>
      </c>
      <c r="F10" s="108" t="s">
        <v>139</v>
      </c>
    </row>
    <row r="11" spans="1:6" s="45" customFormat="1" ht="15" customHeight="1">
      <c r="A11" s="46" t="s">
        <v>228</v>
      </c>
      <c r="B11" s="67">
        <v>15</v>
      </c>
      <c r="C11" s="67">
        <v>1</v>
      </c>
      <c r="D11" s="67">
        <v>9</v>
      </c>
      <c r="E11" s="125">
        <v>24</v>
      </c>
      <c r="F11" s="108" t="s">
        <v>138</v>
      </c>
    </row>
    <row r="12" spans="1:6" s="45" customFormat="1" ht="15" customHeight="1">
      <c r="A12" s="46" t="s">
        <v>230</v>
      </c>
      <c r="B12" s="67">
        <v>9</v>
      </c>
      <c r="C12" s="67" t="s">
        <v>157</v>
      </c>
      <c r="D12" s="67" t="s">
        <v>157</v>
      </c>
      <c r="E12" s="125">
        <v>8</v>
      </c>
      <c r="F12" s="108" t="s">
        <v>140</v>
      </c>
    </row>
    <row r="13" spans="1:6" s="45" customFormat="1" ht="15" customHeight="1">
      <c r="A13" s="46" t="s">
        <v>228</v>
      </c>
      <c r="B13" s="67">
        <v>1</v>
      </c>
      <c r="C13" s="67" t="s">
        <v>157</v>
      </c>
      <c r="D13" s="67" t="s">
        <v>157</v>
      </c>
      <c r="E13" s="125">
        <v>1</v>
      </c>
      <c r="F13" s="108" t="s">
        <v>138</v>
      </c>
    </row>
    <row r="14" spans="1:6" s="45" customFormat="1" ht="15" customHeight="1">
      <c r="A14" s="46" t="s">
        <v>412</v>
      </c>
      <c r="B14" s="67">
        <v>22</v>
      </c>
      <c r="C14" s="67">
        <v>7</v>
      </c>
      <c r="D14" s="67">
        <v>14</v>
      </c>
      <c r="E14" s="125">
        <v>13</v>
      </c>
      <c r="F14" s="108" t="s">
        <v>210</v>
      </c>
    </row>
    <row r="15" spans="1:6" s="45" customFormat="1" ht="15" customHeight="1">
      <c r="A15" s="46" t="s">
        <v>228</v>
      </c>
      <c r="B15" s="67">
        <v>17</v>
      </c>
      <c r="C15" s="67" t="s">
        <v>157</v>
      </c>
      <c r="D15" s="67">
        <v>9</v>
      </c>
      <c r="E15" s="125">
        <v>7</v>
      </c>
      <c r="F15" s="108" t="s">
        <v>138</v>
      </c>
    </row>
    <row r="16" spans="1:6" s="45" customFormat="1" ht="15" customHeight="1">
      <c r="A16" s="51" t="s">
        <v>231</v>
      </c>
      <c r="B16" s="66">
        <v>167</v>
      </c>
      <c r="C16" s="66">
        <v>43</v>
      </c>
      <c r="D16" s="66">
        <v>58</v>
      </c>
      <c r="E16" s="124">
        <v>93</v>
      </c>
      <c r="F16" s="107" t="s">
        <v>141</v>
      </c>
    </row>
    <row r="17" spans="1:6" s="45" customFormat="1" ht="15" customHeight="1">
      <c r="A17" s="46" t="s">
        <v>232</v>
      </c>
      <c r="B17" s="67">
        <v>5</v>
      </c>
      <c r="C17" s="67">
        <v>19</v>
      </c>
      <c r="D17" s="67">
        <v>2</v>
      </c>
      <c r="E17" s="125">
        <v>1</v>
      </c>
      <c r="F17" s="108" t="s">
        <v>138</v>
      </c>
    </row>
    <row r="18" spans="1:6" s="6" customFormat="1" ht="30" customHeight="1">
      <c r="A18" s="180" t="s">
        <v>165</v>
      </c>
      <c r="B18" s="180"/>
      <c r="C18" s="180"/>
      <c r="D18" s="180"/>
      <c r="E18" s="180"/>
      <c r="F18" s="180"/>
    </row>
    <row r="19" spans="1:6" s="45" customFormat="1" ht="15" customHeight="1">
      <c r="A19" s="51" t="s">
        <v>233</v>
      </c>
      <c r="B19" s="68">
        <v>1750</v>
      </c>
      <c r="C19" s="68">
        <v>410.8</v>
      </c>
      <c r="D19" s="68">
        <v>522</v>
      </c>
      <c r="E19" s="126">
        <v>1227.7</v>
      </c>
      <c r="F19" s="107" t="s">
        <v>163</v>
      </c>
    </row>
    <row r="20" spans="1:6" s="45" customFormat="1" ht="15" customHeight="1">
      <c r="A20" s="51" t="s">
        <v>227</v>
      </c>
      <c r="B20" s="68">
        <v>475.6</v>
      </c>
      <c r="C20" s="68">
        <v>130</v>
      </c>
      <c r="D20" s="68">
        <v>146.2</v>
      </c>
      <c r="E20" s="126">
        <v>616.6</v>
      </c>
      <c r="F20" s="107" t="s">
        <v>137</v>
      </c>
    </row>
    <row r="21" spans="1:6" s="45" customFormat="1" ht="15" customHeight="1">
      <c r="A21" s="46" t="s">
        <v>234</v>
      </c>
      <c r="B21" s="69">
        <v>107.5</v>
      </c>
      <c r="C21" s="69">
        <v>3.3</v>
      </c>
      <c r="D21" s="69">
        <v>14</v>
      </c>
      <c r="E21" s="127">
        <v>31</v>
      </c>
      <c r="F21" s="108" t="s">
        <v>142</v>
      </c>
    </row>
    <row r="22" spans="1:6" s="45" customFormat="1" ht="15" customHeight="1">
      <c r="A22" s="46" t="s">
        <v>235</v>
      </c>
      <c r="B22" s="69">
        <v>368.1</v>
      </c>
      <c r="C22" s="69">
        <v>126.7</v>
      </c>
      <c r="D22" s="69">
        <v>132.2</v>
      </c>
      <c r="E22" s="127">
        <v>585.6</v>
      </c>
      <c r="F22" s="108" t="s">
        <v>143</v>
      </c>
    </row>
    <row r="23" spans="1:6" s="45" customFormat="1" ht="15" customHeight="1">
      <c r="A23" s="51" t="s">
        <v>231</v>
      </c>
      <c r="B23" s="68">
        <v>1274.4</v>
      </c>
      <c r="C23" s="68">
        <v>280.8</v>
      </c>
      <c r="D23" s="68">
        <v>375.8</v>
      </c>
      <c r="E23" s="126">
        <v>611.1</v>
      </c>
      <c r="F23" s="107" t="s">
        <v>141</v>
      </c>
    </row>
    <row r="24" spans="1:6" s="45" customFormat="1" ht="15" customHeight="1">
      <c r="A24" s="46" t="s">
        <v>234</v>
      </c>
      <c r="B24" s="69">
        <v>12.7</v>
      </c>
      <c r="C24" s="69">
        <v>1</v>
      </c>
      <c r="D24" s="69" t="s">
        <v>157</v>
      </c>
      <c r="E24" s="127">
        <v>5</v>
      </c>
      <c r="F24" s="108" t="s">
        <v>142</v>
      </c>
    </row>
    <row r="25" spans="1:6" s="45" customFormat="1" ht="15" customHeight="1">
      <c r="A25" s="46" t="s">
        <v>235</v>
      </c>
      <c r="B25" s="69">
        <v>1261.7</v>
      </c>
      <c r="C25" s="69">
        <v>279.8</v>
      </c>
      <c r="D25" s="69">
        <v>375.8</v>
      </c>
      <c r="E25" s="127">
        <v>606.1</v>
      </c>
      <c r="F25" s="108" t="s">
        <v>143</v>
      </c>
    </row>
    <row r="26" s="6" customFormat="1" ht="15"/>
    <row r="27" s="6" customFormat="1" ht="15"/>
  </sheetData>
  <mergeCells count="4">
    <mergeCell ref="A18:F18"/>
    <mergeCell ref="A2:F2"/>
    <mergeCell ref="A4:F4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9"/>
  <sheetViews>
    <sheetView workbookViewId="0" topLeftCell="A1">
      <selection activeCell="A1" sqref="A1:F1"/>
    </sheetView>
  </sheetViews>
  <sheetFormatPr defaultColWidth="8.8515625" defaultRowHeight="15"/>
  <cols>
    <col min="1" max="1" width="40.7109375" style="7" customWidth="1"/>
    <col min="2" max="5" width="12.7109375" style="7" customWidth="1"/>
    <col min="6" max="6" width="40.7109375" style="7" customWidth="1"/>
    <col min="7" max="7" width="8.8515625" style="6" customWidth="1"/>
    <col min="8" max="16384" width="8.8515625" style="7" customWidth="1"/>
  </cols>
  <sheetData>
    <row r="1" spans="1:6" ht="50.1" customHeight="1">
      <c r="A1" s="168" t="s">
        <v>166</v>
      </c>
      <c r="B1" s="168"/>
      <c r="C1" s="168"/>
      <c r="D1" s="168"/>
      <c r="E1" s="168"/>
      <c r="F1" s="168"/>
    </row>
    <row r="2" spans="1:11" s="8" customFormat="1" ht="24.95" customHeight="1">
      <c r="A2" s="169" t="s">
        <v>598</v>
      </c>
      <c r="B2" s="169"/>
      <c r="C2" s="169"/>
      <c r="D2" s="169"/>
      <c r="E2" s="169"/>
      <c r="F2" s="169"/>
      <c r="G2" s="1"/>
      <c r="H2" s="1"/>
      <c r="I2" s="1"/>
      <c r="J2" s="1"/>
      <c r="K2" s="1"/>
    </row>
    <row r="3" spans="1:11" s="9" customFormat="1" ht="24.95" customHeight="1">
      <c r="A3" s="170" t="s">
        <v>572</v>
      </c>
      <c r="B3" s="170"/>
      <c r="C3" s="170"/>
      <c r="D3" s="170"/>
      <c r="E3" s="170"/>
      <c r="F3" s="170"/>
      <c r="G3" s="3"/>
      <c r="H3" s="3"/>
      <c r="I3" s="3"/>
      <c r="J3" s="3"/>
      <c r="K3" s="3"/>
    </row>
    <row r="4" spans="1:6" s="10" customFormat="1" ht="30" customHeight="1">
      <c r="A4" s="19" t="s">
        <v>0</v>
      </c>
      <c r="B4" s="133">
        <v>2015</v>
      </c>
      <c r="C4" s="133">
        <v>2020</v>
      </c>
      <c r="D4" s="133">
        <v>2021</v>
      </c>
      <c r="E4" s="133">
        <v>2022</v>
      </c>
      <c r="F4" s="21" t="s">
        <v>1</v>
      </c>
    </row>
    <row r="5" spans="1:8" s="43" customFormat="1" ht="15" customHeight="1">
      <c r="A5" s="51" t="s">
        <v>236</v>
      </c>
      <c r="B5" s="73">
        <v>240</v>
      </c>
      <c r="C5" s="73">
        <v>238</v>
      </c>
      <c r="D5" s="73">
        <v>243</v>
      </c>
      <c r="E5" s="73">
        <v>251</v>
      </c>
      <c r="F5" s="139" t="s">
        <v>573</v>
      </c>
      <c r="H5" s="105"/>
    </row>
    <row r="6" spans="1:6" s="91" customFormat="1" ht="15" customHeight="1">
      <c r="A6" s="103" t="s">
        <v>527</v>
      </c>
      <c r="B6" s="85">
        <v>231</v>
      </c>
      <c r="C6" s="85">
        <v>231</v>
      </c>
      <c r="D6" s="85">
        <v>235</v>
      </c>
      <c r="E6" s="85">
        <v>244</v>
      </c>
      <c r="F6" s="161" t="s">
        <v>528</v>
      </c>
    </row>
    <row r="7" spans="1:6" s="43" customFormat="1" ht="15" customHeight="1">
      <c r="A7" s="132" t="s">
        <v>529</v>
      </c>
      <c r="B7" s="85">
        <v>161</v>
      </c>
      <c r="C7" s="85">
        <v>178</v>
      </c>
      <c r="D7" s="85">
        <v>185</v>
      </c>
      <c r="E7" s="85">
        <v>195</v>
      </c>
      <c r="F7" s="138" t="s">
        <v>550</v>
      </c>
    </row>
    <row r="8" spans="1:6" s="43" customFormat="1" ht="15" customHeight="1">
      <c r="A8" s="103" t="s">
        <v>530</v>
      </c>
      <c r="B8" s="85">
        <v>133</v>
      </c>
      <c r="C8" s="85">
        <v>148</v>
      </c>
      <c r="D8" s="85">
        <v>155</v>
      </c>
      <c r="E8" s="85">
        <v>158</v>
      </c>
      <c r="F8" s="161" t="s">
        <v>531</v>
      </c>
    </row>
    <row r="9" spans="1:6" s="43" customFormat="1" ht="15" customHeight="1">
      <c r="A9" s="132" t="s">
        <v>532</v>
      </c>
      <c r="B9" s="85">
        <v>79</v>
      </c>
      <c r="C9" s="85">
        <v>60</v>
      </c>
      <c r="D9" s="85">
        <v>58</v>
      </c>
      <c r="E9" s="85">
        <v>56</v>
      </c>
      <c r="F9" s="138" t="s">
        <v>574</v>
      </c>
    </row>
    <row r="10" spans="1:6" s="91" customFormat="1" ht="15" customHeight="1">
      <c r="A10" s="142" t="s">
        <v>533</v>
      </c>
      <c r="B10" s="85"/>
      <c r="C10" s="93"/>
      <c r="D10" s="85"/>
      <c r="E10" s="93"/>
      <c r="F10" s="162" t="s">
        <v>437</v>
      </c>
    </row>
    <row r="11" spans="1:6" s="43" customFormat="1" ht="15" customHeight="1">
      <c r="A11" s="103" t="s">
        <v>534</v>
      </c>
      <c r="B11" s="85">
        <v>4</v>
      </c>
      <c r="C11" s="85">
        <v>4</v>
      </c>
      <c r="D11" s="85">
        <v>4</v>
      </c>
      <c r="E11" s="85">
        <v>4</v>
      </c>
      <c r="F11" s="161" t="s">
        <v>535</v>
      </c>
    </row>
    <row r="12" spans="1:6" s="43" customFormat="1" ht="15" customHeight="1">
      <c r="A12" s="103" t="s">
        <v>536</v>
      </c>
      <c r="B12" s="85">
        <v>4</v>
      </c>
      <c r="C12" s="85">
        <v>4</v>
      </c>
      <c r="D12" s="85">
        <v>5</v>
      </c>
      <c r="E12" s="85">
        <v>5</v>
      </c>
      <c r="F12" s="161" t="s">
        <v>537</v>
      </c>
    </row>
    <row r="13" spans="1:6" s="43" customFormat="1" ht="15" customHeight="1">
      <c r="A13" s="103" t="s">
        <v>538</v>
      </c>
      <c r="B13" s="85">
        <v>36</v>
      </c>
      <c r="C13" s="85">
        <v>21</v>
      </c>
      <c r="D13" s="85">
        <v>18</v>
      </c>
      <c r="E13" s="85">
        <v>16</v>
      </c>
      <c r="F13" s="161" t="s">
        <v>539</v>
      </c>
    </row>
    <row r="14" spans="1:6" s="43" customFormat="1" ht="15" customHeight="1">
      <c r="A14" s="103" t="s">
        <v>540</v>
      </c>
      <c r="B14" s="85">
        <v>14</v>
      </c>
      <c r="C14" s="85">
        <v>15</v>
      </c>
      <c r="D14" s="85">
        <v>14</v>
      </c>
      <c r="E14" s="85">
        <v>15</v>
      </c>
      <c r="F14" s="161" t="s">
        <v>575</v>
      </c>
    </row>
    <row r="15" spans="1:6" s="43" customFormat="1" ht="15" customHeight="1">
      <c r="A15" s="51" t="s">
        <v>438</v>
      </c>
      <c r="B15" s="93">
        <v>27581</v>
      </c>
      <c r="C15" s="93">
        <v>28153</v>
      </c>
      <c r="D15" s="93">
        <v>29997</v>
      </c>
      <c r="E15" s="93">
        <v>30532</v>
      </c>
      <c r="F15" s="136" t="s">
        <v>576</v>
      </c>
    </row>
    <row r="16" spans="1:6" s="91" customFormat="1" ht="15" customHeight="1">
      <c r="A16" s="103" t="s">
        <v>527</v>
      </c>
      <c r="B16" s="85">
        <v>24037</v>
      </c>
      <c r="C16" s="85">
        <v>26927</v>
      </c>
      <c r="D16" s="85">
        <v>28010</v>
      </c>
      <c r="E16" s="85">
        <v>28928</v>
      </c>
      <c r="F16" s="161" t="s">
        <v>528</v>
      </c>
    </row>
    <row r="17" spans="1:6" s="43" customFormat="1" ht="15" customHeight="1">
      <c r="A17" s="132" t="s">
        <v>529</v>
      </c>
      <c r="B17" s="85">
        <v>20536</v>
      </c>
      <c r="C17" s="85">
        <v>23214</v>
      </c>
      <c r="D17" s="85">
        <v>24464</v>
      </c>
      <c r="E17" s="85">
        <v>25565</v>
      </c>
      <c r="F17" s="138" t="s">
        <v>550</v>
      </c>
    </row>
    <row r="18" spans="1:6" s="91" customFormat="1" ht="15" customHeight="1">
      <c r="A18" s="103" t="s">
        <v>530</v>
      </c>
      <c r="B18" s="85">
        <v>19079</v>
      </c>
      <c r="C18" s="85">
        <v>21194</v>
      </c>
      <c r="D18" s="85">
        <v>22710</v>
      </c>
      <c r="E18" s="85">
        <v>22797</v>
      </c>
      <c r="F18" s="161" t="s">
        <v>531</v>
      </c>
    </row>
    <row r="19" spans="1:6" s="43" customFormat="1" ht="15" customHeight="1">
      <c r="A19" s="132" t="s">
        <v>532</v>
      </c>
      <c r="B19" s="85">
        <v>7045</v>
      </c>
      <c r="C19" s="85">
        <v>4939</v>
      </c>
      <c r="D19" s="85">
        <v>5533</v>
      </c>
      <c r="E19" s="85">
        <v>4967</v>
      </c>
      <c r="F19" s="138" t="s">
        <v>574</v>
      </c>
    </row>
    <row r="20" spans="1:6" s="43" customFormat="1" ht="15" customHeight="1">
      <c r="A20" s="142" t="s">
        <v>533</v>
      </c>
      <c r="B20" s="85"/>
      <c r="C20" s="85"/>
      <c r="D20" s="85"/>
      <c r="E20" s="85"/>
      <c r="F20" s="162" t="s">
        <v>437</v>
      </c>
    </row>
    <row r="21" spans="1:6" s="43" customFormat="1" ht="15" customHeight="1">
      <c r="A21" s="103" t="s">
        <v>534</v>
      </c>
      <c r="B21" s="85">
        <v>311</v>
      </c>
      <c r="C21" s="85">
        <v>209</v>
      </c>
      <c r="D21" s="85">
        <v>195</v>
      </c>
      <c r="E21" s="85">
        <v>195</v>
      </c>
      <c r="F21" s="161" t="s">
        <v>535</v>
      </c>
    </row>
    <row r="22" spans="1:6" s="43" customFormat="1" ht="15" customHeight="1">
      <c r="A22" s="103" t="s">
        <v>536</v>
      </c>
      <c r="B22" s="85">
        <v>362</v>
      </c>
      <c r="C22" s="85">
        <v>430</v>
      </c>
      <c r="D22" s="85">
        <v>411</v>
      </c>
      <c r="E22" s="85">
        <v>411</v>
      </c>
      <c r="F22" s="161" t="s">
        <v>537</v>
      </c>
    </row>
    <row r="23" spans="1:6" s="43" customFormat="1" ht="15" customHeight="1">
      <c r="A23" s="103" t="s">
        <v>538</v>
      </c>
      <c r="B23" s="85">
        <v>2712</v>
      </c>
      <c r="C23" s="85">
        <v>1902</v>
      </c>
      <c r="D23" s="85">
        <v>2413</v>
      </c>
      <c r="E23" s="85">
        <v>2077</v>
      </c>
      <c r="F23" s="161" t="s">
        <v>539</v>
      </c>
    </row>
    <row r="24" spans="1:6" s="43" customFormat="1" ht="15" customHeight="1">
      <c r="A24" s="103" t="s">
        <v>540</v>
      </c>
      <c r="B24" s="85">
        <v>465</v>
      </c>
      <c r="C24" s="85">
        <v>609</v>
      </c>
      <c r="D24" s="85">
        <v>584</v>
      </c>
      <c r="E24" s="85">
        <v>609</v>
      </c>
      <c r="F24" s="161" t="s">
        <v>575</v>
      </c>
    </row>
    <row r="25" spans="1:6" s="43" customFormat="1" ht="15" customHeight="1">
      <c r="A25" s="51" t="s">
        <v>240</v>
      </c>
      <c r="B25" s="93">
        <v>2122091</v>
      </c>
      <c r="C25" s="93">
        <v>818197</v>
      </c>
      <c r="D25" s="93">
        <v>1228178</v>
      </c>
      <c r="E25" s="93">
        <v>2263653</v>
      </c>
      <c r="F25" s="52" t="s">
        <v>36</v>
      </c>
    </row>
    <row r="26" spans="1:6" s="43" customFormat="1" ht="15" customHeight="1">
      <c r="A26" s="103" t="s">
        <v>544</v>
      </c>
      <c r="B26" s="85">
        <v>1033770</v>
      </c>
      <c r="C26" s="85">
        <v>259479</v>
      </c>
      <c r="D26" s="85">
        <v>292420</v>
      </c>
      <c r="E26" s="85">
        <v>852637</v>
      </c>
      <c r="F26" s="161" t="s">
        <v>541</v>
      </c>
    </row>
    <row r="27" spans="1:6" s="43" customFormat="1" ht="15" customHeight="1">
      <c r="A27" s="132" t="s">
        <v>529</v>
      </c>
      <c r="B27" s="85">
        <v>1804547</v>
      </c>
      <c r="C27" s="85">
        <v>708037</v>
      </c>
      <c r="D27" s="85">
        <v>1083947</v>
      </c>
      <c r="E27" s="85">
        <v>2016609</v>
      </c>
      <c r="F27" s="138" t="s">
        <v>550</v>
      </c>
    </row>
    <row r="28" spans="1:6" s="43" customFormat="1" ht="15" customHeight="1">
      <c r="A28" s="103" t="s">
        <v>530</v>
      </c>
      <c r="B28" s="85">
        <v>1719590</v>
      </c>
      <c r="C28" s="85">
        <v>651217</v>
      </c>
      <c r="D28" s="85">
        <v>1002520</v>
      </c>
      <c r="E28" s="85">
        <v>1837192</v>
      </c>
      <c r="F28" s="161" t="s">
        <v>531</v>
      </c>
    </row>
    <row r="29" spans="1:6" s="43" customFormat="1" ht="15" customHeight="1">
      <c r="A29" s="132" t="s">
        <v>532</v>
      </c>
      <c r="B29" s="85">
        <v>317544</v>
      </c>
      <c r="C29" s="85">
        <v>110160</v>
      </c>
      <c r="D29" s="85">
        <v>144231</v>
      </c>
      <c r="E29" s="85">
        <v>247044</v>
      </c>
      <c r="F29" s="138" t="s">
        <v>574</v>
      </c>
    </row>
    <row r="30" spans="1:6" s="43" customFormat="1" ht="15" customHeight="1">
      <c r="A30" s="142" t="s">
        <v>533</v>
      </c>
      <c r="B30" s="85"/>
      <c r="C30" s="93"/>
      <c r="D30" s="93"/>
      <c r="E30" s="93"/>
      <c r="F30" s="162" t="s">
        <v>437</v>
      </c>
    </row>
    <row r="31" spans="1:6" s="43" customFormat="1" ht="15" customHeight="1">
      <c r="A31" s="103" t="s">
        <v>534</v>
      </c>
      <c r="B31" s="85">
        <v>11615</v>
      </c>
      <c r="C31" s="85">
        <v>2536</v>
      </c>
      <c r="D31" s="85">
        <v>2920</v>
      </c>
      <c r="E31" s="85">
        <v>8314</v>
      </c>
      <c r="F31" s="161" t="s">
        <v>535</v>
      </c>
    </row>
    <row r="32" spans="1:6" s="43" customFormat="1" ht="15" customHeight="1">
      <c r="A32" s="103" t="s">
        <v>536</v>
      </c>
      <c r="B32" s="85">
        <v>6677</v>
      </c>
      <c r="C32" s="85">
        <v>4281</v>
      </c>
      <c r="D32" s="85">
        <v>5223</v>
      </c>
      <c r="E32" s="85">
        <v>6045</v>
      </c>
      <c r="F32" s="161" t="s">
        <v>537</v>
      </c>
    </row>
    <row r="33" spans="1:6" s="43" customFormat="1" ht="15" customHeight="1">
      <c r="A33" s="103" t="s">
        <v>538</v>
      </c>
      <c r="B33" s="85">
        <v>175188</v>
      </c>
      <c r="C33" s="85">
        <v>61878</v>
      </c>
      <c r="D33" s="85">
        <v>77193</v>
      </c>
      <c r="E33" s="85">
        <v>131787</v>
      </c>
      <c r="F33" s="161" t="s">
        <v>539</v>
      </c>
    </row>
    <row r="34" spans="1:6" s="43" customFormat="1" ht="15" customHeight="1">
      <c r="A34" s="103" t="s">
        <v>540</v>
      </c>
      <c r="B34" s="85">
        <v>29552</v>
      </c>
      <c r="C34" s="85">
        <v>22171</v>
      </c>
      <c r="D34" s="85">
        <v>21421</v>
      </c>
      <c r="E34" s="85">
        <v>40568</v>
      </c>
      <c r="F34" s="161" t="s">
        <v>575</v>
      </c>
    </row>
    <row r="35" spans="1:6" s="43" customFormat="1" ht="15" customHeight="1">
      <c r="A35" s="51" t="s">
        <v>241</v>
      </c>
      <c r="B35" s="93">
        <v>4573896</v>
      </c>
      <c r="C35" s="93">
        <v>1820788</v>
      </c>
      <c r="D35" s="93">
        <v>2635038</v>
      </c>
      <c r="E35" s="93">
        <v>4887757</v>
      </c>
      <c r="F35" s="139" t="s">
        <v>46</v>
      </c>
    </row>
    <row r="36" spans="1:6" s="43" customFormat="1" ht="15" customHeight="1">
      <c r="A36" s="103" t="s">
        <v>542</v>
      </c>
      <c r="B36" s="85">
        <v>2544627</v>
      </c>
      <c r="C36" s="85">
        <v>650899</v>
      </c>
      <c r="D36" s="85">
        <v>726738</v>
      </c>
      <c r="E36" s="85">
        <v>2119936</v>
      </c>
      <c r="F36" s="161" t="s">
        <v>541</v>
      </c>
    </row>
    <row r="37" spans="1:6" s="43" customFormat="1" ht="15" customHeight="1">
      <c r="A37" s="132" t="s">
        <v>529</v>
      </c>
      <c r="B37" s="85">
        <v>3839736</v>
      </c>
      <c r="C37" s="85">
        <v>1539023</v>
      </c>
      <c r="D37" s="85">
        <v>2282615</v>
      </c>
      <c r="E37" s="85">
        <v>4297066</v>
      </c>
      <c r="F37" s="138" t="s">
        <v>550</v>
      </c>
    </row>
    <row r="38" spans="1:6" s="43" customFormat="1" ht="15" customHeight="1">
      <c r="A38" s="103" t="s">
        <v>530</v>
      </c>
      <c r="B38" s="85">
        <v>3620837</v>
      </c>
      <c r="C38" s="85">
        <v>1409778</v>
      </c>
      <c r="D38" s="85">
        <v>2093329</v>
      </c>
      <c r="E38" s="85">
        <v>3850526</v>
      </c>
      <c r="F38" s="161" t="s">
        <v>531</v>
      </c>
    </row>
    <row r="39" spans="1:6" s="43" customFormat="1" ht="15" customHeight="1">
      <c r="A39" s="132" t="s">
        <v>532</v>
      </c>
      <c r="B39" s="85">
        <v>734160</v>
      </c>
      <c r="C39" s="85">
        <v>281765</v>
      </c>
      <c r="D39" s="85">
        <v>352423</v>
      </c>
      <c r="E39" s="85">
        <v>590691</v>
      </c>
      <c r="F39" s="138" t="s">
        <v>574</v>
      </c>
    </row>
    <row r="40" spans="1:6" s="43" customFormat="1" ht="15" customHeight="1">
      <c r="A40" s="142" t="s">
        <v>533</v>
      </c>
      <c r="B40" s="85"/>
      <c r="C40" s="93"/>
      <c r="D40" s="93"/>
      <c r="E40" s="93"/>
      <c r="F40" s="162" t="s">
        <v>437</v>
      </c>
    </row>
    <row r="41" spans="1:6" s="43" customFormat="1" ht="15" customHeight="1">
      <c r="A41" s="103" t="s">
        <v>534</v>
      </c>
      <c r="B41" s="85">
        <v>35145</v>
      </c>
      <c r="C41" s="85">
        <v>10838</v>
      </c>
      <c r="D41" s="85">
        <v>11995</v>
      </c>
      <c r="E41" s="85">
        <v>22638</v>
      </c>
      <c r="F41" s="161" t="s">
        <v>535</v>
      </c>
    </row>
    <row r="42" spans="1:6" s="43" customFormat="1" ht="15" customHeight="1">
      <c r="A42" s="103" t="s">
        <v>536</v>
      </c>
      <c r="B42" s="85">
        <v>15871</v>
      </c>
      <c r="C42" s="85">
        <v>8565</v>
      </c>
      <c r="D42" s="85">
        <v>10307</v>
      </c>
      <c r="E42" s="85">
        <v>11501</v>
      </c>
      <c r="F42" s="161" t="s">
        <v>537</v>
      </c>
    </row>
    <row r="43" spans="1:6" s="43" customFormat="1" ht="15" customHeight="1">
      <c r="A43" s="103" t="s">
        <v>538</v>
      </c>
      <c r="B43" s="85">
        <v>352405</v>
      </c>
      <c r="C43" s="85">
        <v>128303</v>
      </c>
      <c r="D43" s="85">
        <v>149797</v>
      </c>
      <c r="E43" s="85">
        <v>276915</v>
      </c>
      <c r="F43" s="161" t="s">
        <v>539</v>
      </c>
    </row>
    <row r="44" spans="1:6" s="43" customFormat="1" ht="15" customHeight="1">
      <c r="A44" s="103" t="s">
        <v>540</v>
      </c>
      <c r="B44" s="85">
        <v>64902</v>
      </c>
      <c r="C44" s="85">
        <v>54380</v>
      </c>
      <c r="D44" s="85">
        <v>51037</v>
      </c>
      <c r="E44" s="85">
        <v>100965</v>
      </c>
      <c r="F44" s="161" t="s">
        <v>575</v>
      </c>
    </row>
    <row r="45" spans="1:6" s="43" customFormat="1" ht="21.75" customHeight="1">
      <c r="A45" s="182" t="s">
        <v>545</v>
      </c>
      <c r="B45" s="182"/>
      <c r="C45" s="182"/>
      <c r="D45" s="182"/>
      <c r="E45" s="182"/>
      <c r="F45" s="182"/>
    </row>
    <row r="46" spans="1:6" s="43" customFormat="1" ht="15" customHeight="1">
      <c r="A46" s="183" t="s">
        <v>543</v>
      </c>
      <c r="B46" s="183"/>
      <c r="C46" s="183"/>
      <c r="D46" s="183"/>
      <c r="E46" s="183"/>
      <c r="F46" s="183"/>
    </row>
    <row r="47" spans="1:6" s="43" customFormat="1" ht="15" customHeight="1">
      <c r="A47" s="132"/>
      <c r="B47" s="143"/>
      <c r="C47" s="144"/>
      <c r="D47" s="143"/>
      <c r="E47" s="143"/>
      <c r="F47" s="47"/>
    </row>
    <row r="48" spans="1:6" s="46" customFormat="1" ht="15" customHeight="1">
      <c r="A48" s="132"/>
      <c r="B48" s="143"/>
      <c r="C48" s="144"/>
      <c r="D48" s="143"/>
      <c r="E48" s="143"/>
      <c r="F48" s="47"/>
    </row>
    <row r="49" spans="1:6" s="43" customFormat="1" ht="15" customHeight="1">
      <c r="A49" s="132"/>
      <c r="B49" s="143"/>
      <c r="C49" s="144"/>
      <c r="D49" s="143"/>
      <c r="E49" s="143"/>
      <c r="F49" s="47"/>
    </row>
    <row r="50" spans="1:6" s="43" customFormat="1" ht="15" customHeight="1">
      <c r="A50" s="132"/>
      <c r="B50" s="143"/>
      <c r="C50" s="144"/>
      <c r="D50" s="143"/>
      <c r="E50" s="143"/>
      <c r="F50" s="47"/>
    </row>
    <row r="51" spans="1:6" s="43" customFormat="1" ht="15" customHeight="1">
      <c r="A51" s="51"/>
      <c r="B51" s="145"/>
      <c r="C51" s="146"/>
      <c r="D51" s="145"/>
      <c r="E51" s="145"/>
      <c r="F51" s="72"/>
    </row>
    <row r="52" spans="1:6" s="43" customFormat="1" ht="15" customHeight="1">
      <c r="A52" s="132"/>
      <c r="B52" s="143"/>
      <c r="C52" s="144"/>
      <c r="D52" s="143"/>
      <c r="E52" s="143"/>
      <c r="F52" s="47"/>
    </row>
    <row r="53" spans="1:6" s="43" customFormat="1" ht="15" customHeight="1">
      <c r="A53" s="132"/>
      <c r="B53" s="143"/>
      <c r="C53" s="144"/>
      <c r="D53" s="143"/>
      <c r="E53" s="143"/>
      <c r="F53" s="47"/>
    </row>
    <row r="54" spans="1:6" s="43" customFormat="1" ht="15" customHeight="1">
      <c r="A54" s="132"/>
      <c r="B54" s="143"/>
      <c r="C54" s="144"/>
      <c r="D54" s="143"/>
      <c r="E54" s="143"/>
      <c r="F54" s="47"/>
    </row>
    <row r="55" spans="1:6" s="43" customFormat="1" ht="15" customHeight="1">
      <c r="A55" s="132"/>
      <c r="B55" s="143"/>
      <c r="C55" s="146"/>
      <c r="D55" s="145"/>
      <c r="E55" s="145"/>
      <c r="F55" s="47"/>
    </row>
    <row r="56" spans="1:6" s="43" customFormat="1" ht="15" customHeight="1">
      <c r="A56" s="132"/>
      <c r="B56" s="143"/>
      <c r="C56" s="146"/>
      <c r="D56" s="145"/>
      <c r="E56" s="145"/>
      <c r="F56" s="47"/>
    </row>
    <row r="57" spans="1:6" s="43" customFormat="1" ht="15" customHeight="1">
      <c r="A57" s="132"/>
      <c r="B57" s="143"/>
      <c r="C57" s="146"/>
      <c r="D57" s="145"/>
      <c r="E57" s="145"/>
      <c r="F57" s="47"/>
    </row>
    <row r="58" spans="1:6" s="43" customFormat="1" ht="15" customHeight="1">
      <c r="A58" s="132"/>
      <c r="B58" s="143"/>
      <c r="C58" s="144"/>
      <c r="D58" s="143"/>
      <c r="E58" s="143"/>
      <c r="F58" s="47"/>
    </row>
    <row r="59" spans="1:6" s="43" customFormat="1" ht="15" customHeight="1">
      <c r="A59" s="132"/>
      <c r="B59" s="143"/>
      <c r="C59" s="146"/>
      <c r="D59" s="145"/>
      <c r="E59" s="145"/>
      <c r="F59" s="47"/>
    </row>
    <row r="60" spans="1:6" s="43" customFormat="1" ht="15" customHeight="1">
      <c r="A60" s="132"/>
      <c r="B60" s="143"/>
      <c r="C60" s="144"/>
      <c r="D60" s="143"/>
      <c r="E60" s="143"/>
      <c r="F60" s="47"/>
    </row>
    <row r="61" spans="1:6" s="43" customFormat="1" ht="15" customHeight="1">
      <c r="A61" s="132"/>
      <c r="B61" s="143"/>
      <c r="C61" s="146"/>
      <c r="D61" s="145"/>
      <c r="E61" s="145"/>
      <c r="F61" s="47"/>
    </row>
    <row r="62" spans="1:6" s="43" customFormat="1" ht="15" customHeight="1">
      <c r="A62" s="132"/>
      <c r="B62" s="143"/>
      <c r="C62" s="144"/>
      <c r="D62" s="143"/>
      <c r="E62" s="143"/>
      <c r="F62" s="47"/>
    </row>
    <row r="63" spans="1:6" s="43" customFormat="1" ht="15" customHeight="1">
      <c r="A63" s="132"/>
      <c r="B63" s="143"/>
      <c r="C63" s="144"/>
      <c r="D63" s="143"/>
      <c r="E63" s="143"/>
      <c r="F63" s="47"/>
    </row>
    <row r="64" spans="1:6" s="43" customFormat="1" ht="15" customHeight="1">
      <c r="A64" s="132"/>
      <c r="B64" s="143"/>
      <c r="C64" s="144"/>
      <c r="D64" s="143"/>
      <c r="E64" s="143"/>
      <c r="F64" s="47"/>
    </row>
    <row r="65" spans="1:6" s="43" customFormat="1" ht="15" customHeight="1">
      <c r="A65" s="132"/>
      <c r="B65" s="143"/>
      <c r="C65" s="144"/>
      <c r="D65" s="143"/>
      <c r="E65" s="143"/>
      <c r="F65" s="47"/>
    </row>
    <row r="66" spans="1:7" s="16" customFormat="1" ht="15" customHeight="1">
      <c r="A66" s="147"/>
      <c r="B66" s="147"/>
      <c r="C66" s="147"/>
      <c r="D66" s="147"/>
      <c r="E66" s="147"/>
      <c r="F66" s="147"/>
      <c r="G66" s="17"/>
    </row>
    <row r="67" spans="1:6" ht="15" customHeight="1">
      <c r="A67" s="148"/>
      <c r="B67" s="148"/>
      <c r="C67" s="148"/>
      <c r="D67" s="148"/>
      <c r="E67" s="148"/>
      <c r="F67" s="148"/>
    </row>
    <row r="68" spans="1:6" ht="15" customHeight="1">
      <c r="A68" s="104"/>
      <c r="B68" s="104"/>
      <c r="C68" s="104"/>
      <c r="D68" s="104"/>
      <c r="E68" s="104"/>
      <c r="F68" s="104"/>
    </row>
    <row r="69" spans="1:6" ht="15" customHeight="1">
      <c r="A69" s="6"/>
      <c r="B69" s="6"/>
      <c r="C69" s="6"/>
      <c r="D69" s="6"/>
      <c r="E69" s="6"/>
      <c r="F69" s="6"/>
    </row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5">
    <mergeCell ref="A1:F1"/>
    <mergeCell ref="A2:F2"/>
    <mergeCell ref="A3:F3"/>
    <mergeCell ref="A45:F45"/>
    <mergeCell ref="A46:F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workbookViewId="0" topLeftCell="A1">
      <selection activeCell="A1" sqref="A1:J1"/>
    </sheetView>
  </sheetViews>
  <sheetFormatPr defaultColWidth="8.8515625" defaultRowHeight="15"/>
  <cols>
    <col min="1" max="1" width="25.7109375" style="7" customWidth="1"/>
    <col min="2" max="2" width="8.7109375" style="7" customWidth="1"/>
    <col min="3" max="5" width="12.7109375" style="7" customWidth="1"/>
    <col min="6" max="6" width="12.7109375" style="6" customWidth="1"/>
    <col min="7" max="9" width="12.7109375" style="7" customWidth="1"/>
    <col min="10" max="10" width="33.28125" style="111" customWidth="1"/>
    <col min="11" max="11" width="9.57421875" style="7" bestFit="1" customWidth="1"/>
    <col min="12" max="16384" width="8.8515625" style="7" customWidth="1"/>
  </cols>
  <sheetData>
    <row r="1" spans="1:10" s="8" customFormat="1" ht="24.95" customHeight="1">
      <c r="A1" s="191" t="s">
        <v>599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9" customFormat="1" ht="24.95" customHeight="1">
      <c r="A2" s="192" t="s">
        <v>211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24.75" customHeight="1">
      <c r="A3" s="196" t="s">
        <v>0</v>
      </c>
      <c r="B3" s="195"/>
      <c r="C3" s="195" t="s">
        <v>171</v>
      </c>
      <c r="D3" s="195" t="s">
        <v>170</v>
      </c>
      <c r="E3" s="195"/>
      <c r="F3" s="195"/>
      <c r="G3" s="195"/>
      <c r="H3" s="195"/>
      <c r="I3" s="199" t="s">
        <v>450</v>
      </c>
      <c r="J3" s="193" t="s">
        <v>1</v>
      </c>
    </row>
    <row r="4" spans="1:10" ht="65.25" customHeight="1">
      <c r="A4" s="197"/>
      <c r="B4" s="198"/>
      <c r="C4" s="198"/>
      <c r="D4" s="112" t="s">
        <v>42</v>
      </c>
      <c r="E4" s="112" t="s">
        <v>38</v>
      </c>
      <c r="F4" s="112" t="s">
        <v>39</v>
      </c>
      <c r="G4" s="112" t="s">
        <v>40</v>
      </c>
      <c r="H4" s="112" t="s">
        <v>41</v>
      </c>
      <c r="I4" s="200"/>
      <c r="J4" s="194"/>
    </row>
    <row r="5" spans="1:10" s="45" customFormat="1" ht="15" customHeight="1">
      <c r="A5" s="51" t="s">
        <v>410</v>
      </c>
      <c r="B5" s="75">
        <v>2015</v>
      </c>
      <c r="C5" s="85">
        <v>133</v>
      </c>
      <c r="D5" s="85">
        <v>10</v>
      </c>
      <c r="E5" s="85">
        <v>29</v>
      </c>
      <c r="F5" s="85">
        <v>72</v>
      </c>
      <c r="G5" s="85">
        <v>14</v>
      </c>
      <c r="H5" s="85">
        <v>6</v>
      </c>
      <c r="I5" s="85">
        <v>2</v>
      </c>
      <c r="J5" s="109" t="s">
        <v>449</v>
      </c>
    </row>
    <row r="6" spans="1:10" s="45" customFormat="1" ht="15" customHeight="1">
      <c r="A6" s="90"/>
      <c r="B6" s="75">
        <v>2020</v>
      </c>
      <c r="C6" s="85">
        <v>148</v>
      </c>
      <c r="D6" s="85">
        <v>12</v>
      </c>
      <c r="E6" s="85">
        <v>42</v>
      </c>
      <c r="F6" s="85">
        <v>72</v>
      </c>
      <c r="G6" s="85">
        <v>16</v>
      </c>
      <c r="H6" s="184">
        <v>6</v>
      </c>
      <c r="I6" s="185"/>
      <c r="J6" s="109"/>
    </row>
    <row r="7" spans="1:10" s="45" customFormat="1" ht="15" customHeight="1">
      <c r="A7" s="90"/>
      <c r="B7" s="75">
        <v>2021</v>
      </c>
      <c r="C7" s="85">
        <v>155</v>
      </c>
      <c r="D7" s="85">
        <v>13</v>
      </c>
      <c r="E7" s="85">
        <v>45</v>
      </c>
      <c r="F7" s="85">
        <v>76</v>
      </c>
      <c r="G7" s="85">
        <v>14</v>
      </c>
      <c r="H7" s="85">
        <v>4</v>
      </c>
      <c r="I7" s="128">
        <v>3</v>
      </c>
      <c r="J7" s="109"/>
    </row>
    <row r="8" spans="1:10" s="45" customFormat="1" ht="15" customHeight="1">
      <c r="A8" s="76"/>
      <c r="B8" s="77">
        <v>2022</v>
      </c>
      <c r="C8" s="93">
        <v>158</v>
      </c>
      <c r="D8" s="93">
        <v>16</v>
      </c>
      <c r="E8" s="93">
        <v>49</v>
      </c>
      <c r="F8" s="93">
        <v>74</v>
      </c>
      <c r="G8" s="93">
        <v>13</v>
      </c>
      <c r="H8" s="186">
        <v>6</v>
      </c>
      <c r="I8" s="187"/>
      <c r="J8" s="109"/>
    </row>
    <row r="9" spans="1:11" s="45" customFormat="1" ht="15" customHeight="1">
      <c r="A9" s="189" t="s">
        <v>451</v>
      </c>
      <c r="B9" s="190"/>
      <c r="C9" s="85">
        <v>11123</v>
      </c>
      <c r="D9" s="85">
        <v>1395</v>
      </c>
      <c r="E9" s="85">
        <v>4523</v>
      </c>
      <c r="F9" s="85">
        <v>3898</v>
      </c>
      <c r="G9" s="85">
        <v>982</v>
      </c>
      <c r="H9" s="184">
        <v>325</v>
      </c>
      <c r="I9" s="185"/>
      <c r="J9" s="163" t="s">
        <v>579</v>
      </c>
      <c r="K9" s="92"/>
    </row>
    <row r="10" spans="1:11" s="45" customFormat="1" ht="15" customHeight="1">
      <c r="A10" s="189" t="s">
        <v>452</v>
      </c>
      <c r="B10" s="190"/>
      <c r="C10" s="85">
        <v>22797</v>
      </c>
      <c r="D10" s="85">
        <v>2752</v>
      </c>
      <c r="E10" s="85">
        <v>9207</v>
      </c>
      <c r="F10" s="85">
        <v>8278</v>
      </c>
      <c r="G10" s="85">
        <v>1856</v>
      </c>
      <c r="H10" s="184">
        <v>704</v>
      </c>
      <c r="I10" s="185"/>
      <c r="J10" s="163" t="s">
        <v>580</v>
      </c>
      <c r="K10" s="92"/>
    </row>
    <row r="11" spans="1:11" s="45" customFormat="1" ht="15" customHeight="1">
      <c r="A11" s="189" t="s">
        <v>242</v>
      </c>
      <c r="B11" s="190"/>
      <c r="C11" s="85">
        <v>1837192</v>
      </c>
      <c r="D11" s="85">
        <v>174655</v>
      </c>
      <c r="E11" s="85">
        <v>744155</v>
      </c>
      <c r="F11" s="85">
        <v>722223</v>
      </c>
      <c r="G11" s="85">
        <v>130288</v>
      </c>
      <c r="H11" s="184">
        <v>65871</v>
      </c>
      <c r="I11" s="185"/>
      <c r="J11" s="163" t="s">
        <v>43</v>
      </c>
      <c r="K11" s="92"/>
    </row>
    <row r="12" spans="1:11" s="45" customFormat="1" ht="15" customHeight="1">
      <c r="A12" s="189" t="s">
        <v>243</v>
      </c>
      <c r="B12" s="190"/>
      <c r="C12" s="85">
        <v>690588</v>
      </c>
      <c r="D12" s="85">
        <v>89696</v>
      </c>
      <c r="E12" s="85">
        <v>290625</v>
      </c>
      <c r="F12" s="85">
        <v>252759</v>
      </c>
      <c r="G12" s="85">
        <v>32307</v>
      </c>
      <c r="H12" s="184">
        <v>25201</v>
      </c>
      <c r="I12" s="185"/>
      <c r="J12" s="163" t="s">
        <v>167</v>
      </c>
      <c r="K12" s="92"/>
    </row>
    <row r="13" spans="1:11" s="45" customFormat="1" ht="15" customHeight="1">
      <c r="A13" s="189" t="s">
        <v>244</v>
      </c>
      <c r="B13" s="190"/>
      <c r="C13" s="85">
        <v>3850526</v>
      </c>
      <c r="D13" s="85">
        <v>393728</v>
      </c>
      <c r="E13" s="85">
        <v>1579864</v>
      </c>
      <c r="F13" s="85">
        <v>1446191</v>
      </c>
      <c r="G13" s="85">
        <v>302179</v>
      </c>
      <c r="H13" s="184">
        <v>128564</v>
      </c>
      <c r="I13" s="185"/>
      <c r="J13" s="163" t="s">
        <v>577</v>
      </c>
      <c r="K13" s="92"/>
    </row>
    <row r="14" spans="1:11" s="45" customFormat="1" ht="15" customHeight="1">
      <c r="A14" s="189" t="s">
        <v>246</v>
      </c>
      <c r="B14" s="190"/>
      <c r="C14" s="85">
        <v>1676742</v>
      </c>
      <c r="D14" s="85">
        <v>220451</v>
      </c>
      <c r="E14" s="85">
        <v>715541</v>
      </c>
      <c r="F14" s="85">
        <v>581985</v>
      </c>
      <c r="G14" s="85">
        <v>103051</v>
      </c>
      <c r="H14" s="184">
        <v>55714</v>
      </c>
      <c r="I14" s="185"/>
      <c r="J14" s="163" t="s">
        <v>167</v>
      </c>
      <c r="K14" s="92"/>
    </row>
    <row r="15" spans="1:11" s="45" customFormat="1" ht="15" customHeight="1">
      <c r="A15" s="189" t="s">
        <v>245</v>
      </c>
      <c r="B15" s="190"/>
      <c r="C15" s="85">
        <v>2195654</v>
      </c>
      <c r="D15" s="85">
        <v>241765</v>
      </c>
      <c r="E15" s="85">
        <v>907555</v>
      </c>
      <c r="F15" s="85">
        <v>803401</v>
      </c>
      <c r="G15" s="85">
        <v>173831</v>
      </c>
      <c r="H15" s="184">
        <v>69102</v>
      </c>
      <c r="I15" s="185"/>
      <c r="J15" s="163" t="s">
        <v>44</v>
      </c>
      <c r="K15" s="92"/>
    </row>
    <row r="16" spans="1:11" s="45" customFormat="1" ht="15" customHeight="1">
      <c r="A16" s="189" t="s">
        <v>246</v>
      </c>
      <c r="B16" s="190"/>
      <c r="C16" s="85">
        <v>949905</v>
      </c>
      <c r="D16" s="85">
        <v>132563</v>
      </c>
      <c r="E16" s="85">
        <v>407710</v>
      </c>
      <c r="F16" s="85">
        <v>321290</v>
      </c>
      <c r="G16" s="85">
        <v>58259</v>
      </c>
      <c r="H16" s="184">
        <v>30083</v>
      </c>
      <c r="I16" s="185"/>
      <c r="J16" s="163" t="s">
        <v>167</v>
      </c>
      <c r="K16" s="92"/>
    </row>
    <row r="17" spans="1:11" s="45" customFormat="1" ht="15" customHeight="1">
      <c r="A17" s="189" t="s">
        <v>168</v>
      </c>
      <c r="B17" s="190"/>
      <c r="C17" s="117"/>
      <c r="D17" s="117"/>
      <c r="E17" s="117"/>
      <c r="F17" s="117"/>
      <c r="G17" s="117"/>
      <c r="H17" s="117"/>
      <c r="I17" s="120"/>
      <c r="J17" s="163" t="s">
        <v>45</v>
      </c>
      <c r="K17" s="92"/>
    </row>
    <row r="18" spans="1:11" s="45" customFormat="1" ht="15" customHeight="1">
      <c r="A18" s="189" t="s">
        <v>247</v>
      </c>
      <c r="B18" s="190"/>
      <c r="C18" s="85">
        <v>47.5</v>
      </c>
      <c r="D18" s="85">
        <v>39.7</v>
      </c>
      <c r="E18" s="85">
        <v>48.7</v>
      </c>
      <c r="F18" s="85">
        <v>48.6</v>
      </c>
      <c r="G18" s="85">
        <v>46.8</v>
      </c>
      <c r="H18" s="186" t="s">
        <v>33</v>
      </c>
      <c r="I18" s="187"/>
      <c r="J18" s="163" t="s">
        <v>578</v>
      </c>
      <c r="K18" s="92"/>
    </row>
    <row r="19" spans="1:11" s="45" customFormat="1" ht="15" customHeight="1">
      <c r="A19" s="189" t="s">
        <v>248</v>
      </c>
      <c r="B19" s="190"/>
      <c r="C19" s="85">
        <v>55.8</v>
      </c>
      <c r="D19" s="85">
        <v>47.7</v>
      </c>
      <c r="E19" s="85">
        <v>56.8</v>
      </c>
      <c r="F19" s="85">
        <v>57.2</v>
      </c>
      <c r="G19" s="56">
        <v>56</v>
      </c>
      <c r="H19" s="186" t="s">
        <v>33</v>
      </c>
      <c r="I19" s="187"/>
      <c r="J19" s="163" t="s">
        <v>169</v>
      </c>
      <c r="K19" s="92"/>
    </row>
    <row r="20" spans="1:10" s="16" customFormat="1" ht="22.5" customHeight="1">
      <c r="A20" s="188" t="s">
        <v>492</v>
      </c>
      <c r="B20" s="188"/>
      <c r="C20" s="188"/>
      <c r="D20" s="188"/>
      <c r="E20" s="188"/>
      <c r="F20" s="188"/>
      <c r="G20" s="188"/>
      <c r="H20" s="188"/>
      <c r="I20" s="188"/>
      <c r="J20" s="188"/>
    </row>
    <row r="21" spans="1:10" s="16" customFormat="1" ht="15" customHeight="1">
      <c r="A21" s="183" t="s">
        <v>493</v>
      </c>
      <c r="B21" s="183"/>
      <c r="C21" s="183"/>
      <c r="D21" s="183"/>
      <c r="E21" s="183"/>
      <c r="F21" s="183"/>
      <c r="G21" s="183"/>
      <c r="H21" s="183"/>
      <c r="I21" s="183"/>
      <c r="J21" s="183"/>
    </row>
    <row r="22" spans="6:10" s="16" customFormat="1" ht="11.25">
      <c r="F22" s="17"/>
      <c r="J22" s="110"/>
    </row>
  </sheetData>
  <mergeCells count="32">
    <mergeCell ref="A21:J21"/>
    <mergeCell ref="A1:J1"/>
    <mergeCell ref="A2:J2"/>
    <mergeCell ref="J3:J4"/>
    <mergeCell ref="A10:B10"/>
    <mergeCell ref="A11:B11"/>
    <mergeCell ref="D3:H3"/>
    <mergeCell ref="A17:B17"/>
    <mergeCell ref="A3:B4"/>
    <mergeCell ref="I3:I4"/>
    <mergeCell ref="A9:B9"/>
    <mergeCell ref="C3:C4"/>
    <mergeCell ref="A12:B12"/>
    <mergeCell ref="A14:B14"/>
    <mergeCell ref="A16:B16"/>
    <mergeCell ref="A13:B13"/>
    <mergeCell ref="H6:I6"/>
    <mergeCell ref="H8:I8"/>
    <mergeCell ref="H9:I9"/>
    <mergeCell ref="H10:I10"/>
    <mergeCell ref="A20:J20"/>
    <mergeCell ref="A15:B15"/>
    <mergeCell ref="A18:B18"/>
    <mergeCell ref="A19:B19"/>
    <mergeCell ref="H18:I18"/>
    <mergeCell ref="H19:I19"/>
    <mergeCell ref="H16:I16"/>
    <mergeCell ref="H11:I11"/>
    <mergeCell ref="H12:I12"/>
    <mergeCell ref="H13:I13"/>
    <mergeCell ref="H14:I14"/>
    <mergeCell ref="H15:I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Statystyka Publiczna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Kultura</dc:title>
  <dc:subject/>
  <dc:creator>Urząd Statystyczny w Krakowie</dc:creator>
  <cp:keywords/>
  <dc:description/>
  <cp:lastModifiedBy>Rudnik Karolina</cp:lastModifiedBy>
  <dcterms:created xsi:type="dcterms:W3CDTF">2014-01-24T10:26:04Z</dcterms:created>
  <dcterms:modified xsi:type="dcterms:W3CDTF">2023-12-19T11:45:56Z</dcterms:modified>
  <cp:category/>
  <cp:version/>
  <cp:contentType/>
  <cp:contentStatus/>
</cp:coreProperties>
</file>