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1" sheetId="5" r:id="rId1"/>
    <sheet name="2" sheetId="6" r:id="rId2"/>
    <sheet name="3" sheetId="7" r:id="rId3"/>
    <sheet name="4" sheetId="10" r:id="rId4"/>
    <sheet name="5" sheetId="11" r:id="rId5"/>
    <sheet name="6" sheetId="12" r:id="rId6"/>
  </sheets>
  <definedNames>
    <definedName name="Eksponaty_w_kolekcjach_muzealnych">#REF!</definedName>
    <definedName name="Imprezy_masowe">'4'!$A$1</definedName>
    <definedName name="Imprezy_masowe_na_terenie_otwartym">'6'!$A$1</definedName>
    <definedName name="Kina_stałe">'4'!$A$1</definedName>
    <definedName name="Mapa_1._Imprezy_masowe_wg_województw_w_2021_r.">'1'!$A$1</definedName>
    <definedName name="Mapa_1._Kina_stałe_wg_województw_w_2021_r.">'1'!$A$1</definedName>
    <definedName name="Mapa_1._Muzea_i_oddziały_muzealne_w_2021_r.">'1'!$A$1</definedName>
    <definedName name="Muzea_i_oddziały_muzealne">#REF!</definedName>
    <definedName name="Tablica_1._Kapitał_podstawowy">#REF!</definedName>
    <definedName name="Uczestnicy_imprez_masowych">'5'!$A$1</definedName>
    <definedName name="Wykres_1._Imprezy_masowe_wg_rodzajów">'2'!$A$1</definedName>
    <definedName name="Wykres_1._Muzea_wg_rodzajów">'2'!$A$1</definedName>
    <definedName name="Wykres_1._Struktura_podmiotów_z_kapitałem_zagranicznym_według_wybranych_zmiennych_i_klas_wielkości_w_2020_r.">#REF!</definedName>
    <definedName name="Wykres_1._Widzowie_w_kinach_stałych_wg_liczby_sal_projekcyjnych">'2'!$A$1</definedName>
    <definedName name="Wykres_2._Imprezy_artystyczno_rozrywkowe_wg_rodzajów">'3'!$A$1</definedName>
    <definedName name="Wykres_2._Seanse_w_kinach_stałych_wg_liczby_sal_projekcyjnych">'3'!$A$1</definedName>
    <definedName name="Wykres_2._Struktura_kapitału_podstawowego_według_rodzaju_oraz_liczby_pracujących_w_2020_r.">#REF!</definedName>
    <definedName name="Wykres_2._Wystawy_wg_rodzajów">'3'!$A$1</definedName>
    <definedName name="Wykres_3._Kina_stałe_wg_liczby_sal_projekcyjnych">#REF!</definedName>
    <definedName name="Wykres_3._Wystawy_czasowe">#REF!</definedName>
    <definedName name="Wykres_4._Filmy_pełnometrażowe_wg_rodzajów">#REF!</definedName>
    <definedName name="Wystawy_czasowe">'5'!$A$1</definedName>
    <definedName name="Wystawy_stałe">'4'!$A$1</definedName>
    <definedName name="Zwiedzający">'6'!$A$1</definedName>
  </definedNames>
  <calcPr calcId="152511"/>
</workbook>
</file>

<file path=xl/sharedStrings.xml><?xml version="1.0" encoding="utf-8"?>
<sst xmlns="http://schemas.openxmlformats.org/spreadsheetml/2006/main" count="44" uniqueCount="40">
  <si>
    <t>Wyszczególnienie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</si>
  <si>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</si>
  <si>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</si>
  <si>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</si>
  <si>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</si>
  <si>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</si>
  <si>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</si>
  <si>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</si>
  <si>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</si>
  <si>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</si>
  <si>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</si>
  <si>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</si>
  <si>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</si>
  <si>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</si>
  <si>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</si>
  <si>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</si>
  <si>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</si>
  <si>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imprezy</t>
  </si>
  <si>
    <t>uczestnicy</t>
  </si>
  <si>
    <t>artystyczno-rozrywkowe</t>
  </si>
  <si>
    <t>sportowe</t>
  </si>
  <si>
    <t>koncerty</t>
  </si>
  <si>
    <t>przedstawienia i spektakle</t>
  </si>
  <si>
    <t>pokazy/seanse filmowe</t>
  </si>
  <si>
    <t>festiwale</t>
  </si>
  <si>
    <t>kabarety</t>
  </si>
  <si>
    <t>widowiska cyrkowe</t>
  </si>
  <si>
    <t>rekonstrukcje historyczne</t>
  </si>
  <si>
    <t>imprezy łączone</t>
  </si>
  <si>
    <t>inne</t>
  </si>
  <si>
    <t>Imprezy masowe</t>
  </si>
  <si>
    <t>Uczestnicy imprez masowych</t>
  </si>
  <si>
    <t>Imprezy masowe na terenie otwartym</t>
  </si>
  <si>
    <t>liczba uczestników na 1 imprezę</t>
  </si>
  <si>
    <t>Imprezy masowe w tys.</t>
  </si>
  <si>
    <t>Uczestnicy imprez masowych w mln</t>
  </si>
  <si>
    <t>Imprezy masowe na terenie otwartym w tys.</t>
  </si>
  <si>
    <t>Mapa 1. Imprezy masowe według województw w 2021 r.</t>
  </si>
  <si>
    <t>Wykres 1. Imprezy masowe według rodzajów</t>
  </si>
  <si>
    <t>Wykres 2. Imprezy artystyczno-rozrywkowe według rodzajów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</si>
</sst>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77" formatCode="General"/>
    <numFmt numFmtId="178" formatCode="[$-10409]0;\(0\);&quot;-&quot;"/>
    <numFmt numFmtId="179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medium"/>
    </border>
  </borders>
  <cellStyleXfs count="21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164" fontId="2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1" fontId="0" fillId="0" borderId="1" xfId="0" applyNumberForma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top" wrapText="1" readingOrder="1"/>
    </xf>
    <xf numFmtId="1" fontId="0" fillId="0" borderId="1" xfId="0" applyNumberFormat="1" applyFont="1" applyBorder="1" applyAlignment="1">
      <alignment horizontal="right" vertical="center"/>
    </xf>
    <xf numFmtId="0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0" fontId="0" fillId="0" borderId="7" xfId="0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165" fontId="0" fillId="0" borderId="0" xfId="0" applyNumberFormat="1" applyFont="1"/>
    <xf numFmtId="165" fontId="0" fillId="0" borderId="4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43">
    <dxf>
      <numFmt numFmtId="177" formatCode="General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77" formatCode="General"/>
    </dxf>
    <dxf>
      <border>
        <bottom style="medium"/>
      </border>
    </dxf>
    <dxf>
      <alignment horizontal="center" vertical="center" textRotation="0" wrapText="1" shrinkToFit="1" readingOrder="0"/>
    </dxf>
    <dxf>
      <numFmt numFmtId="165" formatCode="0.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65" formatCode="0.0"/>
    </dxf>
    <dxf>
      <border>
        <bottom style="medium"/>
      </border>
    </dxf>
    <dxf>
      <alignment horizontal="center" vertical="center" textRotation="0" wrapText="1" shrinkToFit="1" readingOrder="0"/>
    </dxf>
    <dxf>
      <font>
        <i val="0"/>
        <u val="none"/>
        <strike val="0"/>
        <sz val="11"/>
        <name val="Calibri"/>
        <color theme="1"/>
      </font>
      <numFmt numFmtId="165" formatCode="0.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theme="1"/>
      </font>
      <numFmt numFmtId="165" formatCode="0.0"/>
    </dxf>
    <dxf>
      <border>
        <bottom style="medium"/>
      </border>
    </dxf>
    <dxf>
      <alignment horizontal="center" vertical="center" textRotation="0" wrapText="1" shrinkToFit="1" readingOrder="0"/>
    </dxf>
    <dxf>
      <numFmt numFmtId="164" formatCode="0.0%"/>
      <border>
        <left style="thin"/>
        <right/>
        <top style="thin"/>
        <bottom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medium"/>
      </border>
    </dxf>
    <dxf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8" formatCode="[$-10409]0;\(0\);&quot;-&quot;"/>
      <alignment horizontal="general" vertical="bottom" textRotation="0" wrapText="1" shrinkToFit="1" readingOrder="1"/>
      <border>
        <left/>
        <right style="thin"/>
        <top style="thin"/>
        <bottom/>
      </border>
    </dxf>
    <dxf>
      <font>
        <b val="0"/>
      </font>
      <numFmt numFmtId="164" formatCode="0.0%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%"/>
      <alignment horizontal="general" vertical="bottom" textRotation="0" wrapText="1" shrinkToFit="1" readingOrder="1"/>
      <border>
        <left style="thin"/>
        <right/>
        <top style="thin"/>
        <bottom/>
      </border>
    </dxf>
    <dxf>
      <font>
        <b val="0"/>
      </font>
      <numFmt numFmtId="164" formatCode="0.0%"/>
      <alignment horizontal="general" vertical="bottom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</dxf>
    <dxf>
      <alignment horizontal="left" vertical="center" textRotation="0" wrapText="1" shrinkToFit="1" readingOrder="0"/>
      <border>
        <left/>
        <right/>
        <top style="thin"/>
        <bottom/>
      </border>
    </dxf>
    <dxf>
      <alignment horizontal="left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</dxf>
    <dxf>
      <numFmt numFmtId="179" formatCode="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sz val="10"/>
        <name val="Segoe UI"/>
        <color rgb="FF000000"/>
      </font>
      <numFmt numFmtId="177" formatCode="General"/>
      <fill>
        <patternFill patternType="none"/>
      </fill>
      <alignment horizontal="right" vertical="top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a25" displayName="Tabela25" ref="A2:C18" totalsRowShown="0" headerRowDxfId="42" dataDxfId="40" tableBorderDxfId="39" headerRowBorderDxfId="41" totalsRowBorderDxfId="38">
  <autoFilter ref="A2:C18"/>
  <tableColumns count="3">
    <tableColumn id="1" name="Wyszczególnienie" dataDxfId="37"/>
    <tableColumn id="2" name="imprezy" dataDxfId="36"/>
    <tableColumn id="4" name="liczba uczestników na 1 imprezę" dataDxfId="35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5" name="Tabela26" displayName="Tabela26" ref="A2:C4" totalsRowShown="0" headerRowDxfId="34" dataDxfId="32" tableBorderDxfId="31" headerRowBorderDxfId="33" totalsRowBorderDxfId="30">
  <autoFilter ref="A2:C4"/>
  <tableColumns count="3">
    <tableColumn id="1" name="Wyszczególnienie" dataDxfId="29" totalsRowDxfId="28"/>
    <tableColumn id="3" name="imprezy" dataDxfId="27" totalsRowDxfId="26">
      <calculatedColumnFormula>(Tabela26[[#This Row],[imprezy]]/#REF!)</calculatedColumnFormula>
    </tableColumn>
    <tableColumn id="2" name="uczestnicy" dataDxfId="25" totalsRowDxfId="24">
      <calculatedColumnFormula>(Tabela26[[#This Row],[uczestnicy]]/Tabela26[[#Totals],[uczestnicy]])</calculatedColumnFormula>
    </tableColumn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id="6" name="Tabela37" displayName="Tabela37" ref="A2:B11" totalsRowShown="0" headerRowDxfId="23" tableBorderDxfId="21" headerRowBorderDxfId="22" totalsRowBorderDxfId="20">
  <autoFilter ref="A2:B11"/>
  <tableColumns count="2">
    <tableColumn id="1" name="Wyszczególnienie" dataDxfId="19"/>
    <tableColumn id="3" name="imprezy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ela378910" displayName="Tabela378910" ref="A2:A3" totalsRowShown="0" headerRowDxfId="17" dataDxfId="15" tableBorderDxfId="14" headerRowBorderDxfId="16" totalsRowBorderDxfId="13">
  <autoFilter ref="A2:A3"/>
  <tableColumns count="1">
    <tableColumn id="2" name="Imprezy masowe w tys.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ela37891011" displayName="Tabela37891011" ref="A2:A3" totalsRowShown="0" headerRowDxfId="11" dataDxfId="9" tableBorderDxfId="8" headerRowBorderDxfId="10" totalsRowBorderDxfId="7">
  <autoFilter ref="A2:A3"/>
  <tableColumns count="1">
    <tableColumn id="2" name="Uczestnicy imprez masowych w mln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1" name="Tabela3789101112" displayName="Tabela3789101112" ref="A2:A3" totalsRowShown="0" headerRowDxfId="5" dataDxfId="3" tableBorderDxfId="2" headerRowBorderDxfId="4" totalsRowBorderDxfId="1">
  <autoFilter ref="A2:A3"/>
  <tableColumns count="1">
    <tableColumn id="2" name="Imprezy masowe na terenie otwartym w tys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/>
  </sheetViews>
  <sheetFormatPr defaultColWidth="9.140625" defaultRowHeight="15"/>
  <cols>
    <col min="1" max="1" width="41.28125" style="0" bestFit="1" customWidth="1"/>
    <col min="2" max="2" width="13.140625" style="0" customWidth="1"/>
    <col min="3" max="3" width="36.7109375" style="0" customWidth="1"/>
  </cols>
  <sheetData>
    <row r="1" spans="1:2" ht="15">
      <c r="A1" s="1" t="s">
        <v>37</v>
      </c>
      <c r="B1" s="1"/>
    </row>
    <row r="2" spans="1:3" ht="15.75" thickBot="1">
      <c r="A2" s="14" t="s">
        <v>0</v>
      </c>
      <c r="B2" s="14" t="s">
        <v>17</v>
      </c>
      <c r="C2" s="14" t="s">
        <v>33</v>
      </c>
    </row>
    <row r="3" spans="1:3" ht="15">
      <c r="A3" s="2" t="s">
        <v>1</v>
      </c>
      <c r="B3" s="8">
        <v>345</v>
      </c>
      <c r="C3" s="9">
        <v>3884.753623188406</v>
      </c>
    </row>
    <row r="4" spans="1:3" ht="15">
      <c r="A4" s="2" t="s">
        <v>2</v>
      </c>
      <c r="B4" s="8">
        <v>274</v>
      </c>
      <c r="C4" s="9">
        <v>2204.8613138686133</v>
      </c>
    </row>
    <row r="5" spans="1:3" ht="15">
      <c r="A5" s="2" t="s">
        <v>3</v>
      </c>
      <c r="B5" s="8">
        <v>177</v>
      </c>
      <c r="C5" s="9">
        <v>2333.2824858757062</v>
      </c>
    </row>
    <row r="6" spans="1:3" ht="15">
      <c r="A6" s="2" t="s">
        <v>4</v>
      </c>
      <c r="B6" s="8">
        <v>85</v>
      </c>
      <c r="C6" s="9">
        <v>3233.7294117647057</v>
      </c>
    </row>
    <row r="7" spans="1:3" ht="15">
      <c r="A7" s="2" t="s">
        <v>5</v>
      </c>
      <c r="B7" s="8">
        <v>97</v>
      </c>
      <c r="C7" s="9">
        <v>5088.40206185567</v>
      </c>
    </row>
    <row r="8" spans="1:3" ht="15">
      <c r="A8" s="2" t="s">
        <v>6</v>
      </c>
      <c r="B8" s="8">
        <v>194</v>
      </c>
      <c r="C8" s="9">
        <v>3999.2525773195875</v>
      </c>
    </row>
    <row r="9" spans="1:3" ht="15">
      <c r="A9" s="2" t="s">
        <v>7</v>
      </c>
      <c r="B9" s="8">
        <v>305</v>
      </c>
      <c r="C9" s="9">
        <v>5555.422950819672</v>
      </c>
    </row>
    <row r="10" spans="1:3" ht="15">
      <c r="A10" s="2" t="s">
        <v>8</v>
      </c>
      <c r="B10" s="8">
        <v>105</v>
      </c>
      <c r="C10" s="9">
        <v>1623.5714285714287</v>
      </c>
    </row>
    <row r="11" spans="1:3" ht="15">
      <c r="A11" s="2" t="s">
        <v>9</v>
      </c>
      <c r="B11" s="8">
        <v>128</v>
      </c>
      <c r="C11" s="9">
        <v>2517.3203125</v>
      </c>
    </row>
    <row r="12" spans="1:3" ht="15">
      <c r="A12" s="2" t="s">
        <v>10</v>
      </c>
      <c r="B12" s="8">
        <v>43</v>
      </c>
      <c r="C12" s="7">
        <v>3554.6976744186045</v>
      </c>
    </row>
    <row r="13" spans="1:3" ht="15">
      <c r="A13" s="2" t="s">
        <v>11</v>
      </c>
      <c r="B13" s="8">
        <v>230</v>
      </c>
      <c r="C13" s="7">
        <v>4312.439130434783</v>
      </c>
    </row>
    <row r="14" spans="1:3" ht="15">
      <c r="A14" s="2" t="s">
        <v>12</v>
      </c>
      <c r="B14" s="8">
        <v>494</v>
      </c>
      <c r="C14" s="7">
        <v>3486.321862348178</v>
      </c>
    </row>
    <row r="15" spans="1:3" ht="15">
      <c r="A15" s="2" t="s">
        <v>13</v>
      </c>
      <c r="B15" s="8">
        <v>96</v>
      </c>
      <c r="C15" s="7">
        <v>5135.322916666667</v>
      </c>
    </row>
    <row r="16" spans="1:3" ht="15">
      <c r="A16" s="2" t="s">
        <v>14</v>
      </c>
      <c r="B16" s="8">
        <v>54</v>
      </c>
      <c r="C16" s="7">
        <v>2268.185185185185</v>
      </c>
    </row>
    <row r="17" spans="1:3" ht="15">
      <c r="A17" s="2" t="s">
        <v>15</v>
      </c>
      <c r="B17" s="8">
        <v>215</v>
      </c>
      <c r="C17" s="7">
        <v>5065.855813953488</v>
      </c>
    </row>
    <row r="18" spans="1:3" ht="15">
      <c r="A18" s="2" t="s">
        <v>16</v>
      </c>
      <c r="B18" s="8">
        <v>122</v>
      </c>
      <c r="C18" s="7">
        <v>2643.9754098360654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/>
  </sheetViews>
  <sheetFormatPr defaultColWidth="9.140625" defaultRowHeight="15"/>
  <cols>
    <col min="1" max="1" width="27.7109375" style="0" bestFit="1" customWidth="1"/>
    <col min="2" max="2" width="12.7109375" style="0" bestFit="1" customWidth="1"/>
    <col min="3" max="3" width="14.7109375" style="0" bestFit="1" customWidth="1"/>
  </cols>
  <sheetData>
    <row r="1" spans="1:3" ht="15">
      <c r="A1" s="3" t="s">
        <v>38</v>
      </c>
      <c r="B1" s="3"/>
      <c r="C1" s="1"/>
    </row>
    <row r="2" spans="1:3" ht="15.75" thickBot="1">
      <c r="A2" s="14" t="s">
        <v>0</v>
      </c>
      <c r="B2" s="14" t="s">
        <v>17</v>
      </c>
      <c r="C2" s="14" t="s">
        <v>18</v>
      </c>
    </row>
    <row r="3" spans="1:3" ht="15">
      <c r="A3" s="2" t="s">
        <v>19</v>
      </c>
      <c r="B3" s="15">
        <f ca="1">(Tabela26[[#This Row],[imprezy]]/#REF!)</f>
        <v>0.3029689608636977</v>
      </c>
      <c r="C3" s="16">
        <f ca="1">(Tabela26[[#This Row],[uczestnicy]]/Tabela26[[#Totals],[uczestnicy]])</f>
        <v>0.2564872384902761</v>
      </c>
    </row>
    <row r="4" spans="1:3" ht="15">
      <c r="A4" s="5" t="s">
        <v>20</v>
      </c>
      <c r="B4" s="15">
        <f ca="1">(Tabela26[[#This Row],[imprezy]]/#REF!)</f>
        <v>0.6970310391363023</v>
      </c>
      <c r="C4" s="16">
        <f ca="1">(Tabela26[[#This Row],[uczestnicy]]/Tabela26[[#Totals],[uczestnicy]])</f>
        <v>0.7435127615097239</v>
      </c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5"/>
  <cols>
    <col min="1" max="1" width="30.57421875" style="0" bestFit="1" customWidth="1"/>
    <col min="2" max="2" width="12.7109375" style="0" bestFit="1" customWidth="1"/>
  </cols>
  <sheetData>
    <row r="1" spans="1:2" ht="15">
      <c r="A1" s="1" t="s">
        <v>39</v>
      </c>
      <c r="B1" s="1"/>
    </row>
    <row r="2" spans="1:2" ht="15.75" thickBot="1">
      <c r="A2" s="14" t="s">
        <v>0</v>
      </c>
      <c r="B2" s="14" t="s">
        <v>17</v>
      </c>
    </row>
    <row r="3" spans="1:2" ht="15">
      <c r="A3" s="4" t="s">
        <v>21</v>
      </c>
      <c r="B3" s="11">
        <v>0.6392</v>
      </c>
    </row>
    <row r="4" spans="1:2" ht="15">
      <c r="A4" s="4" t="s">
        <v>22</v>
      </c>
      <c r="B4" s="12">
        <v>0.0178</v>
      </c>
    </row>
    <row r="5" spans="1:2" ht="15">
      <c r="A5" s="4" t="s">
        <v>23</v>
      </c>
      <c r="B5" s="12">
        <v>0.0067</v>
      </c>
    </row>
    <row r="6" spans="1:2" ht="15">
      <c r="A6" s="4" t="s">
        <v>24</v>
      </c>
      <c r="B6" s="12">
        <v>0.098</v>
      </c>
    </row>
    <row r="7" spans="1:2" ht="15">
      <c r="A7" s="4" t="s">
        <v>25</v>
      </c>
      <c r="B7" s="12">
        <v>0.1381</v>
      </c>
    </row>
    <row r="8" spans="1:2" ht="15">
      <c r="A8" s="4" t="s">
        <v>26</v>
      </c>
      <c r="B8" s="12">
        <v>0.0011</v>
      </c>
    </row>
    <row r="9" spans="1:2" ht="15">
      <c r="A9" s="4" t="s">
        <v>27</v>
      </c>
      <c r="B9" s="12">
        <v>0.0067</v>
      </c>
    </row>
    <row r="10" spans="1:2" ht="15">
      <c r="A10" s="4" t="s">
        <v>28</v>
      </c>
      <c r="B10" s="12">
        <v>0.0412</v>
      </c>
    </row>
    <row r="11" spans="1:2" ht="15">
      <c r="A11" s="4" t="s">
        <v>29</v>
      </c>
      <c r="B11" s="13">
        <v>0.0512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21" sqref="D21"/>
    </sheetView>
  </sheetViews>
  <sheetFormatPr defaultColWidth="9.140625" defaultRowHeight="15"/>
  <cols>
    <col min="1" max="1" width="26.57421875" style="0" bestFit="1" customWidth="1"/>
    <col min="2" max="2" width="27.57421875" style="0" bestFit="1" customWidth="1"/>
  </cols>
  <sheetData>
    <row r="1" ht="15">
      <c r="A1" s="1" t="s">
        <v>30</v>
      </c>
    </row>
    <row r="2" ht="15.75" thickBot="1">
      <c r="A2" s="14" t="s">
        <v>34</v>
      </c>
    </row>
    <row r="3" ht="15">
      <c r="A3" s="17">
        <v>3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25" sqref="D25"/>
    </sheetView>
  </sheetViews>
  <sheetFormatPr defaultColWidth="9.140625" defaultRowHeight="15"/>
  <cols>
    <col min="1" max="1" width="37.7109375" style="0" bestFit="1" customWidth="1"/>
    <col min="2" max="2" width="19.28125" style="0" bestFit="1" customWidth="1"/>
  </cols>
  <sheetData>
    <row r="1" ht="15">
      <c r="A1" s="1" t="s">
        <v>31</v>
      </c>
    </row>
    <row r="2" ht="15.75" thickBot="1">
      <c r="A2" s="14" t="s">
        <v>35</v>
      </c>
    </row>
    <row r="3" ht="15">
      <c r="A3" s="18">
        <v>11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 topLeftCell="A1">
      <selection activeCell="G25" sqref="G25"/>
    </sheetView>
  </sheetViews>
  <sheetFormatPr defaultColWidth="9.140625" defaultRowHeight="15"/>
  <cols>
    <col min="1" max="1" width="45.7109375" style="0" bestFit="1" customWidth="1"/>
    <col min="2" max="2" width="24.7109375" style="0" bestFit="1" customWidth="1"/>
  </cols>
  <sheetData>
    <row r="1" ht="15">
      <c r="A1" s="1" t="s">
        <v>32</v>
      </c>
    </row>
    <row r="2" ht="15.75" thickBot="1">
      <c r="A2" s="14" t="s">
        <v>36</v>
      </c>
    </row>
    <row r="3" ht="15">
      <c r="A3" s="10">
        <v>0.8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do informacji sygnalnych</dc:title>
  <dc:subject/>
  <dc:creator/>
  <cp:keywords/>
  <dc:description/>
  <cp:lastModifiedBy/>
  <dcterms:created xsi:type="dcterms:W3CDTF">2006-09-16T00:00:00Z</dcterms:created>
  <dcterms:modified xsi:type="dcterms:W3CDTF">2022-07-15T10:52:18Z</dcterms:modified>
  <cp:category/>
  <cp:version/>
  <cp:contentType/>
  <cp:contentStatus/>
</cp:coreProperties>
</file>