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tabRatio="844" activeTab="0"/>
  </bookViews>
  <sheets>
    <sheet name="Tabl. 1 (113)" sheetId="1" r:id="rId1"/>
    <sheet name="Tabl. 2 (114)" sheetId="2" r:id="rId2"/>
    <sheet name="Tabl. 3 (115)" sheetId="6" r:id="rId3"/>
    <sheet name="Tabl. 4 (116)" sheetId="7" r:id="rId4"/>
    <sheet name="Tabl. 5 (117)" sheetId="3" r:id="rId5"/>
    <sheet name="Tabl. 6 (118)" sheetId="4" r:id="rId6"/>
    <sheet name="Tabl. 7 (119)" sheetId="8" r:id="rId7"/>
    <sheet name="Tabl. 8 (120)" sheetId="9" r:id="rId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<sst xmlns="http://schemas.openxmlformats.org/spreadsheetml/2006/main" count="223" uniqueCount="179">
  <si>
    <t>Stan w dniu 31 grudnia</t>
  </si>
  <si>
    <t>FOREST LAND</t>
  </si>
  <si>
    <t>As of 31 December</t>
  </si>
  <si>
    <t>WYSZCZEGÓLNIENIE</t>
  </si>
  <si>
    <t>SPECIFICATION</t>
  </si>
  <si>
    <t>O G Ó Ł E M w ha</t>
  </si>
  <si>
    <t>Lasy</t>
  </si>
  <si>
    <t>Forests</t>
  </si>
  <si>
    <t>Publiczne</t>
  </si>
  <si>
    <t>Public</t>
  </si>
  <si>
    <t>własność Skarbu Państwa</t>
  </si>
  <si>
    <t>owned by the State Treasury</t>
  </si>
  <si>
    <t>w tym:</t>
  </si>
  <si>
    <t>of which:</t>
  </si>
  <si>
    <t>w zarządzie Lasów Państwowych</t>
  </si>
  <si>
    <t>managed by the State Forests</t>
  </si>
  <si>
    <t>parki narodowe</t>
  </si>
  <si>
    <t>national parks</t>
  </si>
  <si>
    <t>pozostałe</t>
  </si>
  <si>
    <t>Prywatne</t>
  </si>
  <si>
    <t>Private</t>
  </si>
  <si>
    <t>Grunty związane z gospodarką leśną</t>
  </si>
  <si>
    <t>LESISTOŚĆ w %</t>
  </si>
  <si>
    <t>FOREST COVER in %</t>
  </si>
  <si>
    <t>a Dotyczy także gmin mających również status miasta na prawach powiatu.</t>
  </si>
  <si>
    <t>Odnowienia i zalesienia</t>
  </si>
  <si>
    <t>Odnowienia</t>
  </si>
  <si>
    <t>Renewals</t>
  </si>
  <si>
    <t>naturalne</t>
  </si>
  <si>
    <t>natural</t>
  </si>
  <si>
    <t>Poprawki i uzupełnienia</t>
  </si>
  <si>
    <t>Pielęgnowanie lasu</t>
  </si>
  <si>
    <t>Powierzchnia objęta trzebieżami</t>
  </si>
  <si>
    <t>Grubizna</t>
  </si>
  <si>
    <t>Timber</t>
  </si>
  <si>
    <t>Grubizna iglasta</t>
  </si>
  <si>
    <t>Coniferous</t>
  </si>
  <si>
    <t>of which large-size wood</t>
  </si>
  <si>
    <t>Grubizna liściasta</t>
  </si>
  <si>
    <t>Non-coniferous</t>
  </si>
  <si>
    <t>Opałowe</t>
  </si>
  <si>
    <t>a Bez pozyskania drewna (grubizny) z zadrzewień; z wyłączeniem karpiny. b Wyłącznie w lasach publicznych.</t>
  </si>
  <si>
    <t>Owoce leśne</t>
  </si>
  <si>
    <t>Grzyby leśne</t>
  </si>
  <si>
    <t>Forest mushrooms</t>
  </si>
  <si>
    <t xml:space="preserve">Zwierzyna łowna </t>
  </si>
  <si>
    <t>Game animals</t>
  </si>
  <si>
    <t>a Dane dotyczą owoców i grzybów leśnych świeżych.</t>
  </si>
  <si>
    <t>Pożary</t>
  </si>
  <si>
    <t>Number of fires</t>
  </si>
  <si>
    <t>w tym: podpalenia</t>
  </si>
  <si>
    <t>of which: arsons</t>
  </si>
  <si>
    <t xml:space="preserve">               nieostrożność dorosłych</t>
  </si>
  <si>
    <t xml:space="preserve">                   negligence of adults</t>
  </si>
  <si>
    <t>Koła łowieckie:</t>
  </si>
  <si>
    <t>Hunting clubs:</t>
  </si>
  <si>
    <t>Obwody łowieckie:</t>
  </si>
  <si>
    <t>Hunting districts:</t>
  </si>
  <si>
    <t>liczba</t>
  </si>
  <si>
    <t>number</t>
  </si>
  <si>
    <t>powierzchnia w tys. ha</t>
  </si>
  <si>
    <t>w tym na gruntach leśnych</t>
  </si>
  <si>
    <t>of which on forest land</t>
  </si>
  <si>
    <t>Ź r ó d ł o: dane Polskiego Związku Łowieckiego.</t>
  </si>
  <si>
    <t>S o u r c e: data of the Polish Hunting Association.</t>
  </si>
  <si>
    <t>Łosie</t>
  </si>
  <si>
    <t>Moose</t>
  </si>
  <si>
    <t>Daniele</t>
  </si>
  <si>
    <t>Fallow deer</t>
  </si>
  <si>
    <t>Muflony</t>
  </si>
  <si>
    <t>Mouflons</t>
  </si>
  <si>
    <t>Jelenie</t>
  </si>
  <si>
    <t>Deer</t>
  </si>
  <si>
    <t>Sarny</t>
  </si>
  <si>
    <t>Roe deer</t>
  </si>
  <si>
    <t>Dziki</t>
  </si>
  <si>
    <t>Wild boars</t>
  </si>
  <si>
    <t>Lisy</t>
  </si>
  <si>
    <t>Foxes</t>
  </si>
  <si>
    <t>Zające</t>
  </si>
  <si>
    <t>Hares</t>
  </si>
  <si>
    <t>Bażanty</t>
  </si>
  <si>
    <t>Pheasants</t>
  </si>
  <si>
    <t>Kuropatwy</t>
  </si>
  <si>
    <t>Partridges</t>
  </si>
  <si>
    <t>2015/16</t>
  </si>
  <si>
    <r>
      <t>sztuczne</t>
    </r>
    <r>
      <rPr>
        <vertAlign val="superscript"/>
        <sz val="9"/>
        <color theme="1"/>
        <rFont val="Arial"/>
        <family val="2"/>
      </rPr>
      <t>b</t>
    </r>
  </si>
  <si>
    <r>
      <t>Zalesienia</t>
    </r>
    <r>
      <rPr>
        <vertAlign val="superscript"/>
        <sz val="9"/>
        <color theme="1"/>
        <rFont val="Arial"/>
        <family val="2"/>
      </rPr>
      <t>c</t>
    </r>
  </si>
  <si>
    <t>Do przerobu przemysłowego</t>
  </si>
  <si>
    <t>w tym drewno wielkowymiarowe</t>
  </si>
  <si>
    <r>
      <t>O G Ó Ł E M w dam</t>
    </r>
    <r>
      <rPr>
        <b/>
        <vertAlign val="superscript"/>
        <sz val="9"/>
        <color theme="1"/>
        <rFont val="Arial"/>
        <family val="2"/>
      </rPr>
      <t>3</t>
    </r>
  </si>
  <si>
    <r>
      <t>liczba</t>
    </r>
    <r>
      <rPr>
        <vertAlign val="superscript"/>
        <sz val="9"/>
        <color theme="1"/>
        <rFont val="Arial"/>
        <family val="2"/>
      </rPr>
      <t>a</t>
    </r>
  </si>
  <si>
    <r>
      <t>członkowie</t>
    </r>
    <r>
      <rPr>
        <vertAlign val="superscript"/>
        <sz val="9"/>
        <color theme="1"/>
        <rFont val="Arial"/>
        <family val="2"/>
      </rPr>
      <t>b</t>
    </r>
  </si>
  <si>
    <t>Ź r ó d ł o: dane z Krajowego Systemu Informacji o Pożarach prowadzonego przez Instytut Badawczy Leśnictwa.</t>
  </si>
  <si>
    <t>S o u r c e: data of the National Forest Fire Information System held by the Forest Research Institute.</t>
  </si>
  <si>
    <t>U w a g a. Dane dotyczą łowieckiego roku gospodarczego liczonego od 1 kwietnia danego roku do 31 marca roku następnego.</t>
  </si>
  <si>
    <t>Renewals and afforestation</t>
  </si>
  <si>
    <t>Replantings and refillings</t>
  </si>
  <si>
    <t>Forest tending</t>
  </si>
  <si>
    <t>Slash for industrial purposes</t>
  </si>
  <si>
    <t>Firewood</t>
  </si>
  <si>
    <t>N o t e. Data concern the hunting economic year from 1 April of a given year to 31 March of the following year.</t>
  </si>
  <si>
    <t>.</t>
  </si>
  <si>
    <r>
      <t xml:space="preserve">lasy publiczne
</t>
    </r>
    <r>
      <rPr>
        <sz val="9"/>
        <color theme="1" tint="0.34999001026153564"/>
        <rFont val="Arial"/>
        <family val="2"/>
      </rPr>
      <t>public forests</t>
    </r>
  </si>
  <si>
    <r>
      <t xml:space="preserve">ogółem
</t>
    </r>
    <r>
      <rPr>
        <sz val="9"/>
        <color theme="1" tint="0.34999001026153564"/>
        <rFont val="Arial"/>
        <family val="2"/>
      </rPr>
      <t>grand total</t>
    </r>
  </si>
  <si>
    <r>
      <t xml:space="preserve">razem
</t>
    </r>
    <r>
      <rPr>
        <sz val="9"/>
        <color theme="1" tint="0.34999001026153564"/>
        <rFont val="Arial"/>
        <family val="2"/>
      </rPr>
      <t>total</t>
    </r>
  </si>
  <si>
    <r>
      <t xml:space="preserve">w tym 
własność 
Skarbu Państwa
</t>
    </r>
    <r>
      <rPr>
        <sz val="9"/>
        <color theme="1" tint="0.34999001026153564"/>
        <rFont val="Arial"/>
        <family val="2"/>
      </rPr>
      <t>of which 
owned by 
the State Treasury</t>
    </r>
  </si>
  <si>
    <r>
      <t>lasy 
prywatne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private 
forests</t>
    </r>
    <r>
      <rPr>
        <vertAlign val="superscript"/>
        <sz val="9"/>
        <color theme="1" tint="0.34999001026153564"/>
        <rFont val="Arial"/>
        <family val="2"/>
      </rPr>
      <t>a</t>
    </r>
  </si>
  <si>
    <r>
      <t>artificial</t>
    </r>
    <r>
      <rPr>
        <vertAlign val="superscript"/>
        <sz val="9"/>
        <color theme="1" tint="0.34999001026153564"/>
        <rFont val="Arial"/>
        <family val="2"/>
      </rPr>
      <t>b</t>
    </r>
  </si>
  <si>
    <r>
      <t>Afforestation</t>
    </r>
    <r>
      <rPr>
        <vertAlign val="superscript"/>
        <sz val="9"/>
        <color theme="1" tint="0.34999001026153564"/>
        <rFont val="Arial"/>
        <family val="2"/>
      </rPr>
      <t>c</t>
    </r>
  </si>
  <si>
    <r>
      <t>gmina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owned</t>
    </r>
  </si>
  <si>
    <r>
      <t>T O T A L in dam</t>
    </r>
    <r>
      <rPr>
        <b/>
        <vertAlign val="superscript"/>
        <sz val="9"/>
        <color theme="1" tint="0.34999001026153564"/>
        <rFont val="Arial"/>
        <family val="2"/>
      </rPr>
      <t>3</t>
    </r>
  </si>
  <si>
    <r>
      <rPr>
        <sz val="9"/>
        <rFont val="Arial"/>
        <family val="2"/>
      </rPr>
      <t>razem</t>
    </r>
    <r>
      <rPr>
        <sz val="9"/>
        <color theme="1" tint="0.34999001026153564"/>
        <rFont val="Arial"/>
        <family val="2"/>
      </rPr>
      <t xml:space="preserve">
total</t>
    </r>
  </si>
  <si>
    <r>
      <t xml:space="preserve">lasy 
prywatne
</t>
    </r>
    <r>
      <rPr>
        <sz val="9"/>
        <color theme="1" tint="0.34999001026153564"/>
        <rFont val="Arial"/>
        <family val="2"/>
      </rPr>
      <t>private 
forests</t>
    </r>
  </si>
  <si>
    <r>
      <t>number</t>
    </r>
    <r>
      <rPr>
        <vertAlign val="superscript"/>
        <sz val="9"/>
        <color theme="1" tint="0.34999001026153564"/>
        <rFont val="Arial"/>
        <family val="2"/>
      </rPr>
      <t>a</t>
    </r>
  </si>
  <si>
    <r>
      <t>members</t>
    </r>
    <r>
      <rPr>
        <vertAlign val="superscript"/>
        <sz val="9"/>
        <color theme="1" tint="0.34999001026153564"/>
        <rFont val="Arial"/>
        <family val="2"/>
      </rPr>
      <t>b</t>
    </r>
  </si>
  <si>
    <r>
      <t xml:space="preserve">W SZTUKACH    </t>
    </r>
    <r>
      <rPr>
        <sz val="9"/>
        <color theme="1" tint="0.34999001026153564"/>
        <rFont val="Arial"/>
        <family val="2"/>
      </rPr>
      <t>IN HEADS</t>
    </r>
  </si>
  <si>
    <r>
      <t xml:space="preserve">W TYSIĄCACH SZTUK    </t>
    </r>
    <r>
      <rPr>
        <sz val="9"/>
        <color theme="1" tint="0.34999001026153564"/>
        <rFont val="Arial"/>
        <family val="2"/>
      </rPr>
      <t>IN THOUSAND HEADS</t>
    </r>
  </si>
  <si>
    <r>
      <t xml:space="preserve">w szt.   </t>
    </r>
    <r>
      <rPr>
        <sz val="9"/>
        <color rgb="FF808080"/>
        <rFont val="Arial"/>
        <family val="2"/>
      </rPr>
      <t xml:space="preserve"> </t>
    </r>
    <r>
      <rPr>
        <sz val="9"/>
        <color theme="1" tint="0.34999001026153564"/>
        <rFont val="Arial"/>
        <family val="2"/>
      </rPr>
      <t>in heads</t>
    </r>
  </si>
  <si>
    <t>Forestry and hunting</t>
  </si>
  <si>
    <t xml:space="preserve"> Stan w dniu 10 marca</t>
  </si>
  <si>
    <t xml:space="preserve"> As of 10 March</t>
  </si>
  <si>
    <t>Leśnictwo i łowiectwo</t>
  </si>
  <si>
    <t>–</t>
  </si>
  <si>
    <t>Powierzchnia lasów dotkniętych 
  pożarami w ha</t>
  </si>
  <si>
    <t>Przeciętna powierzchnia lasu objęta 
  jednym pożarem w ha</t>
  </si>
  <si>
    <t>2020/21</t>
  </si>
  <si>
    <r>
      <t>Drewno małowymiarowe</t>
    </r>
    <r>
      <rPr>
        <b/>
        <vertAlign val="superscript"/>
        <sz val="9"/>
        <color theme="1"/>
        <rFont val="Arial"/>
        <family val="2"/>
      </rPr>
      <t>b</t>
    </r>
  </si>
  <si>
    <r>
      <t>Slash</t>
    </r>
    <r>
      <rPr>
        <b/>
        <vertAlign val="superscript"/>
        <sz val="9"/>
        <color theme="1" tint="0.34999001026153564"/>
        <rFont val="Arial"/>
        <family val="2"/>
      </rPr>
      <t>b</t>
    </r>
  </si>
  <si>
    <t xml:space="preserve">a Dane szacunkowe. b Łącznie z odnowieniami pod osłoną drzewostanów. c Użytków rolnych nieprzydatnych do produkcji rolnej i nieużytków określonych w miejscowym planie zagospodarowania przestrzennego lub decyzji o warunkach zabudowy i zagospodarowania terenu. </t>
  </si>
  <si>
    <t xml:space="preserve">a Including gminas which are also cities with powiat status. </t>
  </si>
  <si>
    <t xml:space="preserve">  RENEWALS, AFFORESTATION AND OTHER SILVICULTURE OPERATIONS</t>
  </si>
  <si>
    <t>Area under thinning operations</t>
  </si>
  <si>
    <r>
      <t xml:space="preserve">w ha    </t>
    </r>
    <r>
      <rPr>
        <sz val="9"/>
        <color theme="1" tint="0.34999001026153564"/>
        <rFont val="Arial"/>
        <family val="2"/>
      </rPr>
      <t>in hectares</t>
    </r>
  </si>
  <si>
    <t xml:space="preserve">a Estimated data. b Including renewals under tree stand cover. c Agricultural land not suitable for agricultural production and wasteland designated for afforestation in a land development plan or a decision on building conditions and area development. </t>
  </si>
  <si>
    <r>
      <t xml:space="preserve">w t    </t>
    </r>
    <r>
      <rPr>
        <sz val="9"/>
        <color theme="1" tint="0.34999001026153564"/>
        <rFont val="Arial"/>
        <family val="2"/>
      </rPr>
      <t>in tonnes</t>
    </r>
  </si>
  <si>
    <t>Forest fruit</t>
  </si>
  <si>
    <t>a Data concern fresh forest fruit and mushrooms.</t>
  </si>
  <si>
    <t>Area of forest burned in hectares</t>
  </si>
  <si>
    <r>
      <t>własność gmin</t>
    </r>
    <r>
      <rPr>
        <vertAlign val="superscript"/>
        <sz val="9"/>
        <rFont val="Arial"/>
        <family val="2"/>
      </rPr>
      <t>a</t>
    </r>
  </si>
  <si>
    <t>Land connected with silviculture</t>
  </si>
  <si>
    <t>T O T A L in hectares</t>
  </si>
  <si>
    <t>FOREST FIRES</t>
  </si>
  <si>
    <t>area in thousand hectares</t>
  </si>
  <si>
    <r>
      <t>REMOVALS</t>
    </r>
    <r>
      <rPr>
        <vertAlign val="superscript"/>
        <sz val="9"/>
        <color theme="1" tint="0.34999001026153564"/>
        <rFont val="Arial"/>
        <family val="2"/>
      </rPr>
      <t>a</t>
    </r>
  </si>
  <si>
    <r>
      <t>PROCUREMENT OF FOREST FRUITS AND MUSHROOMS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AS WELL AS GAME ANIMALS</t>
    </r>
  </si>
  <si>
    <t xml:space="preserve">a Excluding removals (of timber) from afforestated areas; excluding stump wood. b Solely in public forests. </t>
  </si>
  <si>
    <t xml:space="preserve"> CLUBS, MEMBERS AND HUNTING DISTRICTS OF THE POLISH HUNTING ASSOCIATION</t>
  </si>
  <si>
    <t xml:space="preserve"> Stan w dniu 31 marca</t>
  </si>
  <si>
    <t xml:space="preserve"> As of 31 March</t>
  </si>
  <si>
    <t>2019/20</t>
  </si>
  <si>
    <t>2022/23</t>
  </si>
  <si>
    <t xml:space="preserve">a Dane szacunkowe. </t>
  </si>
  <si>
    <t xml:space="preserve">a Estimated data. </t>
  </si>
  <si>
    <t>UDZIAŁ POWIERZCHNI GRUNTÓW 
  LEŚNYCH W POWIERZCHNI 
  LĄDOWEJ WOJEWÓDZTWA w %</t>
  </si>
  <si>
    <t>SHARE OF FOREST LAND IN LAND 
  AREA OF THE VOIVODSHIP in %</t>
  </si>
  <si>
    <r>
      <t>GRUBIZNA NA 100 ha POWIERZCHNI 
  LASÓW w m</t>
    </r>
    <r>
      <rPr>
        <b/>
        <vertAlign val="superscript"/>
        <sz val="9"/>
        <color theme="1"/>
        <rFont val="Arial"/>
        <family val="2"/>
      </rPr>
      <t>3</t>
    </r>
  </si>
  <si>
    <r>
      <t>TIMBER PER 100 hectares OF FOREST 
  AREA in m</t>
    </r>
    <r>
      <rPr>
        <b/>
        <vertAlign val="superscript"/>
        <sz val="9"/>
        <color theme="1" tint="0.34999001026153564"/>
        <rFont val="Arial"/>
        <family val="2"/>
      </rPr>
      <t>3</t>
    </r>
  </si>
  <si>
    <t>Ź r ó d ł o: dane Dyrekcji Generalnej Lasów Państwowych, Polskiego Związku Łowieckiego oraz innych jednostek prowadzących 
ośrodki hodowli zwierzyny.</t>
  </si>
  <si>
    <t>a W łowieckim roku gospodarczym liczonym od 1 kwietnia danego roku do 31 marca roku następnego.</t>
  </si>
  <si>
    <t>a In a hunting economic year defined from 1 April of a given year to 31 March of the following year.</t>
  </si>
  <si>
    <t>ZWIERZĘTA  ŁOWNE</t>
  </si>
  <si>
    <t>GAME  SPECIES</t>
  </si>
  <si>
    <r>
      <t xml:space="preserve">Polska=100
</t>
    </r>
    <r>
      <rPr>
        <sz val="9"/>
        <color theme="1" tint="0.34999001026153564"/>
        <rFont val="Arial"/>
        <family val="2"/>
      </rPr>
      <t>Poland=100</t>
    </r>
  </si>
  <si>
    <t>others</t>
  </si>
  <si>
    <t>a–b Dane grupowane według: a – siedziby koła łowieckiego, b – miejsca zamieszkania członka koła.</t>
  </si>
  <si>
    <t>a–b Data grouped according to: a – the seat of a hunting club, b – a place of residence of a hunting club member.</t>
  </si>
  <si>
    <r>
      <t xml:space="preserve"> SELECTED GAME SPECIES</t>
    </r>
    <r>
      <rPr>
        <vertAlign val="superscript"/>
        <sz val="9"/>
        <color theme="1" tint="0.34999001026153564"/>
        <rFont val="Arial"/>
        <family val="2"/>
      </rPr>
      <t>a</t>
    </r>
  </si>
  <si>
    <t>S o u r c e: data of the General Directorate of the State Forests, the Polish Hunting Association and other units running game breeding 
centres.</t>
  </si>
  <si>
    <r>
      <t>SHOOTING OF SELECTED GAME SPECIES</t>
    </r>
    <r>
      <rPr>
        <vertAlign val="superscript"/>
        <sz val="9"/>
        <color theme="1" tint="0.34999001026153564"/>
        <rFont val="Arial"/>
        <family val="2"/>
      </rPr>
      <t>a</t>
    </r>
  </si>
  <si>
    <t>Average forest area burned 
  by a fire in hectares</t>
  </si>
  <si>
    <r>
      <rPr>
        <sz val="9"/>
        <color theme="1"/>
        <rFont val="Arial"/>
        <family val="2"/>
      </rPr>
      <t>TABL. 1 (113).</t>
    </r>
    <r>
      <rPr>
        <b/>
        <sz val="9"/>
        <color theme="1"/>
        <rFont val="Arial"/>
        <family val="2"/>
      </rPr>
      <t xml:space="preserve">    POWIERZCHNIA GRUNTÓW LEŚNYCH</t>
    </r>
  </si>
  <si>
    <r>
      <rPr>
        <sz val="9"/>
        <color theme="1"/>
        <rFont val="Arial"/>
        <family val="2"/>
      </rPr>
      <t>TABL. 2 (114).</t>
    </r>
    <r>
      <rPr>
        <b/>
        <sz val="9"/>
        <color theme="1"/>
        <rFont val="Arial"/>
        <family val="2"/>
      </rPr>
      <t xml:space="preserve">   ODNOWIENIA, ZALESIENIA I INNE PRACE HODOWLANE</t>
    </r>
  </si>
  <si>
    <r>
      <rPr>
        <sz val="9"/>
        <color theme="1"/>
        <rFont val="Arial"/>
        <family val="2"/>
      </rPr>
      <t xml:space="preserve">TABL. 3 (115). </t>
    </r>
    <r>
      <rPr>
        <b/>
        <sz val="9"/>
        <color theme="1"/>
        <rFont val="Arial"/>
        <family val="2"/>
      </rPr>
      <t xml:space="preserve">   POZYSKANIE DREWNA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</si>
  <si>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TABL. 4 (116). </t>
    </r>
    <r>
      <rPr>
        <b/>
        <sz val="9"/>
        <color theme="1"/>
        <rFont val="Arial"/>
        <family val="2"/>
      </rPr>
      <t xml:space="preserve">   SKUP OWOCÓW I GRZYBÓW LEŚNYCH</t>
    </r>
    <r>
      <rPr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ORAZ ZWIERZYNY ŁOWNEJ</t>
    </r>
  </si>
  <si>
    <r>
      <rPr>
        <sz val="9"/>
        <color theme="1"/>
        <rFont val="Arial"/>
        <family val="2"/>
      </rPr>
      <t>TABL. 5 (117).</t>
    </r>
    <r>
      <rPr>
        <b/>
        <sz val="9"/>
        <color theme="1"/>
        <rFont val="Arial"/>
        <family val="2"/>
      </rPr>
      <t xml:space="preserve">    POŻARY W LASACH</t>
    </r>
  </si>
  <si>
    <r>
      <rPr>
        <sz val="9"/>
        <color theme="1"/>
        <rFont val="Arial"/>
        <family val="2"/>
      </rPr>
      <t>TABL. 6 (118).</t>
    </r>
    <r>
      <rPr>
        <b/>
        <sz val="9"/>
        <color theme="1"/>
        <rFont val="Arial"/>
        <family val="2"/>
      </rPr>
      <t xml:space="preserve">   KOŁA I CZŁONKOWIE ORAZ OBWODY ŁOWIECKIE POLSKIEGO ZWIĄZKU ŁOWIECKIEGO</t>
    </r>
  </si>
  <si>
    <r>
      <rPr>
        <sz val="9"/>
        <color theme="1"/>
        <rFont val="Arial"/>
        <family val="2"/>
      </rPr>
      <t>TABL. 7 (119).</t>
    </r>
    <r>
      <rPr>
        <b/>
        <sz val="9"/>
        <color theme="1"/>
        <rFont val="Arial"/>
        <family val="2"/>
      </rPr>
      <t xml:space="preserve">   WYBRANE ZWIERZĘTA ŁOWNE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</si>
  <si>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TABL. 8 (120).</t>
    </r>
    <r>
      <rPr>
        <b/>
        <sz val="9"/>
        <color theme="1"/>
        <rFont val="Arial"/>
        <family val="2"/>
      </rPr>
      <t xml:space="preserve">    ODSTRZAŁ</t>
    </r>
    <r>
      <rPr>
        <b/>
        <vertAlign val="super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WYBRANYCH ZWIERZĄT ŁOWNYCH</t>
    </r>
    <r>
      <rPr>
        <b/>
        <vertAlign val="superscript"/>
        <sz val="9"/>
        <color theme="1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</si>
</sst>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General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808080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 tint="0.34999001026153564"/>
      <name val="Arial"/>
      <family val="2"/>
    </font>
    <font>
      <vertAlign val="superscript"/>
      <sz val="9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b/>
      <vertAlign val="superscript"/>
      <sz val="9"/>
      <color theme="1" tint="0.3499900102615356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1" tint="0.34999001026153564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 tint="0.34999001026153564"/>
      <name val="Arial"/>
      <family val="2"/>
    </font>
    <font>
      <sz val="8"/>
      <color theme="1" tint="0.34999001026153564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9"/>
      <name val="Arial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rgb="FF000000"/>
      </left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0" fillId="0" borderId="0">
      <alignment/>
      <protection/>
    </xf>
  </cellStyleXfs>
  <cellXfs count="16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indent="1"/>
    </xf>
    <xf numFmtId="0" fontId="2" fillId="0" borderId="4" xfId="0" applyFont="1" applyBorder="1" applyAlignment="1">
      <alignment horizontal="right" indent="1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 indent="1"/>
    </xf>
    <xf numFmtId="164" fontId="2" fillId="0" borderId="4" xfId="0" applyNumberFormat="1" applyFont="1" applyBorder="1" applyAlignment="1">
      <alignment horizontal="right" indent="1"/>
    </xf>
    <xf numFmtId="0" fontId="3" fillId="0" borderId="0" xfId="0" applyFont="1" applyAlignment="1">
      <alignment wrapText="1"/>
    </xf>
    <xf numFmtId="164" fontId="3" fillId="0" borderId="4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horizontal="left" wrapText="1" indent="1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 indent="10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2" fillId="0" borderId="6" xfId="0" applyFont="1" applyBorder="1"/>
    <xf numFmtId="0" fontId="7" fillId="0" borderId="0" xfId="0" applyFont="1"/>
    <xf numFmtId="0" fontId="7" fillId="0" borderId="0" xfId="0" applyFont="1" applyAlignment="1">
      <alignment horizontal="left" indent="1"/>
    </xf>
    <xf numFmtId="0" fontId="2" fillId="2" borderId="0" xfId="0" applyFont="1" applyFill="1"/>
    <xf numFmtId="0" fontId="9" fillId="0" borderId="0" xfId="0" applyFont="1"/>
    <xf numFmtId="0" fontId="7" fillId="0" borderId="0" xfId="0" applyFont="1" applyAlignment="1">
      <alignment horizontal="left" indent="2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/>
    <xf numFmtId="0" fontId="15" fillId="0" borderId="3" xfId="0" applyFont="1" applyBorder="1" applyAlignment="1">
      <alignment horizontal="right" indent="1"/>
    </xf>
    <xf numFmtId="0" fontId="15" fillId="0" borderId="4" xfId="0" applyFont="1" applyBorder="1" applyAlignment="1">
      <alignment horizontal="right" indent="1"/>
    </xf>
    <xf numFmtId="0" fontId="11" fillId="0" borderId="4" xfId="0" applyFont="1" applyBorder="1" applyAlignment="1">
      <alignment horizontal="right" indent="1"/>
    </xf>
    <xf numFmtId="0" fontId="11" fillId="0" borderId="3" xfId="0" applyFont="1" applyBorder="1" applyAlignment="1">
      <alignment horizontal="right" indent="1"/>
    </xf>
    <xf numFmtId="164" fontId="11" fillId="0" borderId="4" xfId="0" applyNumberFormat="1" applyFont="1" applyBorder="1" applyAlignment="1">
      <alignment horizontal="right" inden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16" fillId="2" borderId="0" xfId="0" applyFont="1" applyFill="1"/>
    <xf numFmtId="0" fontId="16" fillId="0" borderId="0" xfId="0" applyFont="1"/>
    <xf numFmtId="0" fontId="17" fillId="0" borderId="0" xfId="0" applyFont="1"/>
    <xf numFmtId="0" fontId="0" fillId="0" borderId="0" xfId="0" applyFill="1"/>
    <xf numFmtId="0" fontId="17" fillId="0" borderId="0" xfId="0" applyFont="1" applyFill="1"/>
    <xf numFmtId="0" fontId="16" fillId="0" borderId="0" xfId="0" applyFont="1" applyFill="1"/>
    <xf numFmtId="0" fontId="19" fillId="0" borderId="0" xfId="0" applyFont="1" applyFill="1"/>
    <xf numFmtId="0" fontId="18" fillId="0" borderId="0" xfId="0" applyFont="1" applyFill="1"/>
    <xf numFmtId="0" fontId="2" fillId="0" borderId="0" xfId="0" applyFont="1" applyAlignment="1">
      <alignment horizontal="left" vertical="top" indent="5"/>
    </xf>
    <xf numFmtId="0" fontId="17" fillId="0" borderId="0" xfId="0" applyFont="1" applyAlignment="1">
      <alignment/>
    </xf>
    <xf numFmtId="0" fontId="16" fillId="2" borderId="0" xfId="0" applyFont="1" applyFill="1"/>
    <xf numFmtId="0" fontId="2" fillId="0" borderId="0" xfId="0" applyFont="1"/>
    <xf numFmtId="0" fontId="18" fillId="2" borderId="0" xfId="0" applyFont="1" applyFill="1" applyAlignment="1">
      <alignment vertical="top"/>
    </xf>
    <xf numFmtId="1" fontId="3" fillId="0" borderId="3" xfId="0" applyNumberFormat="1" applyFont="1" applyBorder="1" applyAlignment="1">
      <alignment horizontal="right" indent="1"/>
    </xf>
    <xf numFmtId="1" fontId="3" fillId="0" borderId="4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1" fontId="2" fillId="0" borderId="4" xfId="0" applyNumberFormat="1" applyFont="1" applyBorder="1" applyAlignment="1">
      <alignment horizontal="right" indent="1"/>
    </xf>
    <xf numFmtId="1" fontId="14" fillId="0" borderId="4" xfId="0" applyNumberFormat="1" applyFont="1" applyBorder="1" applyAlignment="1">
      <alignment horizontal="right" indent="1"/>
    </xf>
    <xf numFmtId="0" fontId="2" fillId="0" borderId="0" xfId="0" applyFont="1" applyFill="1"/>
    <xf numFmtId="0" fontId="18" fillId="0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1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165" fontId="9" fillId="0" borderId="9" xfId="20" applyFont="1" applyFill="1" applyBorder="1" applyAlignment="1">
      <alignment/>
      <protection/>
    </xf>
    <xf numFmtId="165" fontId="7" fillId="0" borderId="9" xfId="20" applyFont="1" applyFill="1" applyBorder="1" applyAlignment="1">
      <alignment/>
      <protection/>
    </xf>
    <xf numFmtId="165" fontId="7" fillId="0" borderId="9" xfId="20" applyFont="1" applyFill="1" applyBorder="1" applyAlignment="1">
      <alignment horizontal="left" indent="1"/>
      <protection/>
    </xf>
    <xf numFmtId="165" fontId="7" fillId="0" borderId="9" xfId="20" applyFont="1" applyFill="1" applyBorder="1" applyAlignment="1">
      <alignment horizontal="left" indent="3"/>
      <protection/>
    </xf>
    <xf numFmtId="165" fontId="7" fillId="0" borderId="9" xfId="20" applyFont="1" applyFill="1" applyBorder="1" applyAlignment="1">
      <alignment horizontal="left" indent="2"/>
      <protection/>
    </xf>
    <xf numFmtId="165" fontId="9" fillId="0" borderId="9" xfId="20" applyFont="1" applyFill="1" applyBorder="1" applyAlignment="1">
      <alignment wrapText="1"/>
      <protection/>
    </xf>
    <xf numFmtId="165" fontId="15" fillId="0" borderId="6" xfId="20" applyFont="1" applyFill="1" applyBorder="1" applyAlignment="1">
      <alignment/>
      <protection/>
    </xf>
    <xf numFmtId="165" fontId="15" fillId="0" borderId="8" xfId="20" applyFont="1" applyFill="1" applyBorder="1" applyAlignment="1">
      <alignment/>
      <protection/>
    </xf>
    <xf numFmtId="165" fontId="11" fillId="0" borderId="8" xfId="20" applyFont="1" applyFill="1" applyBorder="1" applyAlignment="1">
      <alignment/>
      <protection/>
    </xf>
    <xf numFmtId="165" fontId="11" fillId="0" borderId="8" xfId="20" applyFont="1" applyFill="1" applyBorder="1" applyAlignment="1">
      <alignment horizontal="left" indent="1"/>
      <protection/>
    </xf>
    <xf numFmtId="165" fontId="11" fillId="0" borderId="8" xfId="20" applyFont="1" applyFill="1" applyBorder="1" applyAlignment="1">
      <alignment horizontal="left" indent="3"/>
      <protection/>
    </xf>
    <xf numFmtId="165" fontId="11" fillId="0" borderId="8" xfId="20" applyFont="1" applyFill="1" applyBorder="1" applyAlignment="1">
      <alignment horizontal="left" indent="2"/>
      <protection/>
    </xf>
    <xf numFmtId="165" fontId="15" fillId="0" borderId="8" xfId="20" applyFont="1" applyFill="1" applyBorder="1" applyAlignment="1">
      <alignment wrapText="1"/>
      <protection/>
    </xf>
    <xf numFmtId="0" fontId="16" fillId="2" borderId="0" xfId="0" applyFont="1" applyFill="1" applyAlignment="1">
      <alignment/>
    </xf>
    <xf numFmtId="0" fontId="1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right" indent="1"/>
    </xf>
    <xf numFmtId="164" fontId="2" fillId="0" borderId="4" xfId="0" applyNumberFormat="1" applyFont="1" applyBorder="1" applyAlignment="1">
      <alignment horizontal="right" indent="1"/>
    </xf>
    <xf numFmtId="0" fontId="3" fillId="0" borderId="4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  <xf numFmtId="164" fontId="3" fillId="0" borderId="4" xfId="0" applyNumberFormat="1" applyFont="1" applyBorder="1" applyAlignment="1">
      <alignment horizontal="right" indent="1"/>
    </xf>
    <xf numFmtId="1" fontId="3" fillId="0" borderId="3" xfId="0" applyNumberFormat="1" applyFont="1" applyBorder="1" applyAlignment="1">
      <alignment horizontal="right" indent="1"/>
    </xf>
    <xf numFmtId="1" fontId="3" fillId="0" borderId="4" xfId="0" applyNumberFormat="1" applyFont="1" applyBorder="1" applyAlignment="1">
      <alignment horizontal="right" indent="1"/>
    </xf>
    <xf numFmtId="0" fontId="11" fillId="0" borderId="4" xfId="0" applyFont="1" applyFill="1" applyBorder="1" applyAlignment="1">
      <alignment horizontal="right" inden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indent="1"/>
    </xf>
    <xf numFmtId="0" fontId="2" fillId="0" borderId="4" xfId="0" applyFont="1" applyBorder="1" applyAlignment="1">
      <alignment horizontal="right" indent="1"/>
    </xf>
    <xf numFmtId="164" fontId="2" fillId="0" borderId="4" xfId="0" applyNumberFormat="1" applyFont="1" applyBorder="1" applyAlignment="1">
      <alignment horizontal="right" indent="1"/>
    </xf>
    <xf numFmtId="0" fontId="3" fillId="0" borderId="4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  <xf numFmtId="0" fontId="15" fillId="0" borderId="3" xfId="0" applyFont="1" applyBorder="1" applyAlignment="1">
      <alignment horizontal="right" indent="1"/>
    </xf>
    <xf numFmtId="0" fontId="15" fillId="0" borderId="4" xfId="0" applyFont="1" applyBorder="1" applyAlignment="1">
      <alignment horizontal="right" indent="1"/>
    </xf>
    <xf numFmtId="0" fontId="11" fillId="0" borderId="4" xfId="0" applyFont="1" applyBorder="1" applyAlignment="1">
      <alignment horizontal="right" indent="1"/>
    </xf>
    <xf numFmtId="164" fontId="15" fillId="0" borderId="4" xfId="0" applyNumberFormat="1" applyFont="1" applyBorder="1" applyAlignment="1">
      <alignment horizontal="right" indent="1"/>
    </xf>
    <xf numFmtId="0" fontId="11" fillId="0" borderId="3" xfId="0" applyFont="1" applyBorder="1" applyAlignment="1">
      <alignment horizontal="right" indent="1"/>
    </xf>
    <xf numFmtId="164" fontId="11" fillId="0" borderId="4" xfId="0" applyNumberFormat="1" applyFont="1" applyBorder="1" applyAlignment="1">
      <alignment horizontal="right" indent="1"/>
    </xf>
    <xf numFmtId="0" fontId="11" fillId="0" borderId="0" xfId="0" applyFont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0" borderId="3" xfId="0" applyFont="1" applyFill="1" applyBorder="1" applyAlignment="1">
      <alignment horizontal="right" indent="1"/>
    </xf>
    <xf numFmtId="0" fontId="22" fillId="0" borderId="0" xfId="0" applyFont="1" applyAlignment="1">
      <alignment horizontal="right" indent="1"/>
    </xf>
    <xf numFmtId="164" fontId="11" fillId="0" borderId="4" xfId="0" applyNumberFormat="1" applyFont="1" applyFill="1" applyBorder="1" applyAlignment="1">
      <alignment horizontal="right" indent="1"/>
    </xf>
    <xf numFmtId="164" fontId="15" fillId="0" borderId="3" xfId="0" applyNumberFormat="1" applyFont="1" applyBorder="1" applyAlignment="1">
      <alignment horizontal="right" indent="1"/>
    </xf>
    <xf numFmtId="1" fontId="11" fillId="0" borderId="0" xfId="0" applyNumberFormat="1" applyFont="1" applyAlignment="1">
      <alignment horizontal="right" indent="1"/>
    </xf>
    <xf numFmtId="1" fontId="11" fillId="0" borderId="4" xfId="0" applyNumberFormat="1" applyFont="1" applyBorder="1" applyAlignment="1">
      <alignment horizontal="right" indent="1"/>
    </xf>
    <xf numFmtId="1" fontId="15" fillId="0" borderId="3" xfId="0" applyNumberFormat="1" applyFont="1" applyBorder="1" applyAlignment="1">
      <alignment horizontal="right" indent="1"/>
    </xf>
    <xf numFmtId="1" fontId="15" fillId="0" borderId="4" xfId="0" applyNumberFormat="1" applyFont="1" applyBorder="1" applyAlignment="1">
      <alignment horizontal="right" indent="1"/>
    </xf>
    <xf numFmtId="164" fontId="0" fillId="0" borderId="0" xfId="0" applyNumberFormat="1"/>
    <xf numFmtId="0" fontId="2" fillId="0" borderId="2" xfId="0" applyFont="1" applyBorder="1" applyAlignment="1">
      <alignment horizontal="center" wrapText="1"/>
    </xf>
    <xf numFmtId="0" fontId="18" fillId="2" borderId="0" xfId="0" applyFont="1" applyFill="1" applyAlignment="1">
      <alignment/>
    </xf>
    <xf numFmtId="0" fontId="3" fillId="2" borderId="0" xfId="0" applyFont="1" applyFill="1"/>
    <xf numFmtId="0" fontId="2" fillId="2" borderId="0" xfId="0" applyFont="1" applyFill="1" applyAlignment="1">
      <alignment horizontal="left" vertical="center" indent="10"/>
    </xf>
    <xf numFmtId="0" fontId="7" fillId="2" borderId="0" xfId="0" applyFont="1" applyFill="1" applyAlignment="1">
      <alignment horizontal="left" indent="10"/>
    </xf>
    <xf numFmtId="0" fontId="7" fillId="2" borderId="0" xfId="0" applyFont="1" applyFill="1" applyAlignment="1">
      <alignment horizontal="left" vertical="top" indent="10"/>
    </xf>
    <xf numFmtId="0" fontId="16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top" wrapText="1" indent="9"/>
    </xf>
    <xf numFmtId="0" fontId="7" fillId="2" borderId="0" xfId="0" applyFont="1" applyFill="1" applyAlignment="1">
      <alignment horizontal="left" vertical="top" indent="9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8" fillId="2" borderId="0" xfId="0" applyFont="1" applyFill="1" applyAlignment="1">
      <alignment vertical="top"/>
    </xf>
    <xf numFmtId="0" fontId="16" fillId="2" borderId="0" xfId="0" applyFont="1" applyFill="1"/>
    <xf numFmtId="0" fontId="2" fillId="0" borderId="10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top" indent="10"/>
    </xf>
    <xf numFmtId="0" fontId="4" fillId="2" borderId="15" xfId="0" applyFont="1" applyFill="1" applyBorder="1" applyAlignment="1">
      <alignment horizontal="left" vertical="top" indent="10"/>
    </xf>
    <xf numFmtId="0" fontId="2" fillId="0" borderId="0" xfId="0" applyFont="1"/>
    <xf numFmtId="0" fontId="7" fillId="2" borderId="0" xfId="0" applyFont="1" applyFill="1" applyAlignment="1">
      <alignment horizontal="left" indent="9"/>
    </xf>
    <xf numFmtId="0" fontId="2" fillId="2" borderId="0" xfId="0" applyFont="1" applyFill="1" applyAlignment="1">
      <alignment horizontal="left" indent="9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6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 topLeftCell="A1"/>
  </sheetViews>
  <sheetFormatPr defaultColWidth="9.140625" defaultRowHeight="15"/>
  <cols>
    <col min="1" max="1" width="30.7109375" style="0" customWidth="1"/>
    <col min="2" max="5" width="8.7109375" style="0" customWidth="1"/>
    <col min="6" max="6" width="31.7109375" style="0" customWidth="1"/>
  </cols>
  <sheetData>
    <row r="1" spans="1:6" s="71" customFormat="1" ht="24.95" customHeight="1">
      <c r="A1" s="69" t="s">
        <v>122</v>
      </c>
      <c r="B1" s="70"/>
      <c r="C1" s="70"/>
      <c r="D1" s="70"/>
      <c r="E1" s="70"/>
      <c r="F1" s="70"/>
    </row>
    <row r="2" spans="1:6" s="68" customFormat="1" ht="21" customHeight="1">
      <c r="A2" s="66" t="s">
        <v>119</v>
      </c>
      <c r="B2" s="67"/>
      <c r="C2" s="67"/>
      <c r="D2" s="67"/>
      <c r="E2" s="67"/>
      <c r="F2" s="67"/>
    </row>
    <row r="3" spans="1:9" ht="21" customHeight="1">
      <c r="A3" s="125" t="s">
        <v>171</v>
      </c>
      <c r="B3" s="125"/>
      <c r="C3" s="125"/>
      <c r="D3" s="125"/>
      <c r="E3" s="125"/>
      <c r="F3" s="29"/>
      <c r="G3" s="1"/>
      <c r="H3" s="1"/>
      <c r="I3" s="1"/>
    </row>
    <row r="4" spans="1:9" ht="14.25" customHeight="1">
      <c r="A4" s="126" t="s">
        <v>0</v>
      </c>
      <c r="B4" s="126"/>
      <c r="C4" s="126"/>
      <c r="D4" s="126"/>
      <c r="E4" s="126"/>
      <c r="F4" s="29"/>
      <c r="G4" s="1"/>
      <c r="H4" s="1"/>
      <c r="I4" s="1"/>
    </row>
    <row r="5" spans="1:9" ht="14.25" customHeight="1">
      <c r="A5" s="127" t="s">
        <v>1</v>
      </c>
      <c r="B5" s="127"/>
      <c r="C5" s="127"/>
      <c r="D5" s="127"/>
      <c r="E5" s="127"/>
      <c r="F5" s="29"/>
      <c r="G5" s="1"/>
      <c r="H5" s="1"/>
      <c r="I5" s="1"/>
    </row>
    <row r="6" spans="1:9" ht="15" customHeight="1">
      <c r="A6" s="128" t="s">
        <v>2</v>
      </c>
      <c r="B6" s="128"/>
      <c r="C6" s="128"/>
      <c r="D6" s="128"/>
      <c r="E6" s="128"/>
      <c r="F6" s="29"/>
      <c r="G6" s="1"/>
      <c r="H6" s="1"/>
      <c r="I6" s="1"/>
    </row>
    <row r="7" spans="1:9" ht="25.15" customHeight="1">
      <c r="A7" s="6" t="s">
        <v>3</v>
      </c>
      <c r="B7" s="90">
        <v>2015</v>
      </c>
      <c r="C7" s="3">
        <v>2019</v>
      </c>
      <c r="D7" s="91">
        <v>2020</v>
      </c>
      <c r="E7" s="3">
        <v>2022</v>
      </c>
      <c r="F7" s="9" t="s">
        <v>4</v>
      </c>
      <c r="G7" s="1"/>
      <c r="H7" s="1"/>
      <c r="I7" s="1"/>
    </row>
    <row r="8" spans="1:9" ht="15">
      <c r="A8" s="81" t="s">
        <v>5</v>
      </c>
      <c r="B8" s="59">
        <v>440681</v>
      </c>
      <c r="C8" s="59">
        <v>440477</v>
      </c>
      <c r="D8" s="97">
        <v>439294</v>
      </c>
      <c r="E8" s="120">
        <v>438226</v>
      </c>
      <c r="F8" s="75" t="s">
        <v>141</v>
      </c>
      <c r="G8" s="1"/>
      <c r="H8" s="1"/>
      <c r="I8" s="1"/>
    </row>
    <row r="9" spans="1:9" ht="15" customHeight="1">
      <c r="A9" s="82" t="s">
        <v>6</v>
      </c>
      <c r="B9" s="60">
        <v>435417</v>
      </c>
      <c r="C9" s="60">
        <v>435399</v>
      </c>
      <c r="D9" s="98">
        <v>434482</v>
      </c>
      <c r="E9" s="121">
        <v>433523</v>
      </c>
      <c r="F9" s="75" t="s">
        <v>7</v>
      </c>
      <c r="G9" s="1"/>
      <c r="H9" s="1"/>
      <c r="I9" s="1"/>
    </row>
    <row r="10" spans="1:9" ht="15" customHeight="1">
      <c r="A10" s="83" t="s">
        <v>8</v>
      </c>
      <c r="B10" s="62">
        <v>245413</v>
      </c>
      <c r="C10" s="62">
        <v>245966</v>
      </c>
      <c r="D10" s="119">
        <v>245230</v>
      </c>
      <c r="E10" s="119">
        <v>244884</v>
      </c>
      <c r="F10" s="76" t="s">
        <v>9</v>
      </c>
      <c r="G10" s="1"/>
      <c r="H10" s="1"/>
      <c r="I10" s="1"/>
    </row>
    <row r="11" spans="1:9" ht="14.1" customHeight="1">
      <c r="A11" s="84" t="s">
        <v>10</v>
      </c>
      <c r="B11" s="62">
        <v>227326</v>
      </c>
      <c r="C11" s="62">
        <v>228062</v>
      </c>
      <c r="D11" s="119">
        <v>227197</v>
      </c>
      <c r="E11" s="119">
        <v>226800</v>
      </c>
      <c r="F11" s="77" t="s">
        <v>11</v>
      </c>
      <c r="G11" s="1"/>
      <c r="H11" s="1"/>
      <c r="I11" s="1"/>
    </row>
    <row r="12" spans="1:9" ht="14.1" customHeight="1">
      <c r="A12" s="85" t="s">
        <v>12</v>
      </c>
      <c r="B12" s="62"/>
      <c r="C12" s="62"/>
      <c r="D12" s="119"/>
      <c r="E12" s="63"/>
      <c r="F12" s="78" t="s">
        <v>13</v>
      </c>
      <c r="G12" s="1"/>
      <c r="H12" s="1"/>
      <c r="I12" s="1"/>
    </row>
    <row r="13" spans="1:9" ht="14.1" customHeight="1">
      <c r="A13" s="86" t="s">
        <v>14</v>
      </c>
      <c r="B13" s="62">
        <v>199036</v>
      </c>
      <c r="C13" s="62">
        <v>199101</v>
      </c>
      <c r="D13" s="119">
        <v>199171</v>
      </c>
      <c r="E13" s="119">
        <v>199395</v>
      </c>
      <c r="F13" s="79" t="s">
        <v>15</v>
      </c>
      <c r="G13" s="1"/>
      <c r="H13" s="1"/>
      <c r="I13" s="1"/>
    </row>
    <row r="14" spans="1:9" ht="14.1" customHeight="1">
      <c r="A14" s="86" t="s">
        <v>16</v>
      </c>
      <c r="B14" s="62">
        <v>27161</v>
      </c>
      <c r="C14" s="62">
        <v>25821</v>
      </c>
      <c r="D14" s="119">
        <v>24875</v>
      </c>
      <c r="E14" s="119">
        <v>24313</v>
      </c>
      <c r="F14" s="79" t="s">
        <v>17</v>
      </c>
      <c r="G14" s="1"/>
      <c r="H14" s="1"/>
      <c r="I14" s="1"/>
    </row>
    <row r="15" spans="1:9" ht="14.1" customHeight="1">
      <c r="A15" s="84" t="s">
        <v>139</v>
      </c>
      <c r="B15" s="62">
        <v>11715</v>
      </c>
      <c r="C15" s="62">
        <v>11623</v>
      </c>
      <c r="D15" s="119">
        <v>11738</v>
      </c>
      <c r="E15" s="119">
        <v>11839</v>
      </c>
      <c r="F15" s="77" t="s">
        <v>110</v>
      </c>
      <c r="G15" s="1"/>
      <c r="H15" s="1"/>
      <c r="I15" s="1"/>
    </row>
    <row r="16" spans="1:9" ht="14.1" customHeight="1">
      <c r="A16" s="84" t="s">
        <v>18</v>
      </c>
      <c r="B16" s="61">
        <f aca="true" t="shared" si="0" ref="B16">B10-B11-B15</f>
        <v>6372</v>
      </c>
      <c r="C16" s="61">
        <v>6282</v>
      </c>
      <c r="D16" s="119">
        <v>6294</v>
      </c>
      <c r="E16" s="119">
        <v>6245</v>
      </c>
      <c r="F16" s="77" t="s">
        <v>164</v>
      </c>
      <c r="G16" s="1"/>
      <c r="H16" s="1"/>
      <c r="I16" s="1"/>
    </row>
    <row r="17" spans="1:9" ht="15" customHeight="1">
      <c r="A17" s="83" t="s">
        <v>19</v>
      </c>
      <c r="B17" s="62">
        <v>190004</v>
      </c>
      <c r="C17" s="62">
        <v>189433</v>
      </c>
      <c r="D17" s="119">
        <v>189252</v>
      </c>
      <c r="E17" s="119">
        <v>188639</v>
      </c>
      <c r="F17" s="76" t="s">
        <v>20</v>
      </c>
      <c r="G17" s="1"/>
      <c r="H17" s="1"/>
      <c r="I17" s="1"/>
    </row>
    <row r="18" spans="1:9" ht="15" customHeight="1">
      <c r="A18" s="82" t="s">
        <v>21</v>
      </c>
      <c r="B18" s="60">
        <v>5264</v>
      </c>
      <c r="C18" s="60">
        <v>5078</v>
      </c>
      <c r="D18" s="121">
        <v>4812</v>
      </c>
      <c r="E18" s="121">
        <v>4703</v>
      </c>
      <c r="F18" s="80" t="s">
        <v>140</v>
      </c>
      <c r="G18" s="1"/>
      <c r="H18" s="1"/>
      <c r="I18" s="1"/>
    </row>
    <row r="19" spans="1:9" ht="15" customHeight="1">
      <c r="A19" s="82" t="s">
        <v>22</v>
      </c>
      <c r="B19" s="14">
        <v>28.7</v>
      </c>
      <c r="C19" s="14">
        <v>28.7</v>
      </c>
      <c r="D19" s="109">
        <v>28.6</v>
      </c>
      <c r="E19" s="109">
        <v>28.6</v>
      </c>
      <c r="F19" s="75" t="s">
        <v>23</v>
      </c>
      <c r="G19" s="1"/>
      <c r="H19" s="1"/>
      <c r="I19" s="1"/>
    </row>
    <row r="20" spans="1:9" ht="45" customHeight="1">
      <c r="A20" s="87" t="s">
        <v>154</v>
      </c>
      <c r="B20" s="14">
        <v>29</v>
      </c>
      <c r="C20" s="14">
        <v>29</v>
      </c>
      <c r="D20" s="96">
        <v>28.9</v>
      </c>
      <c r="E20" s="109">
        <v>28.9</v>
      </c>
      <c r="F20" s="80" t="s">
        <v>155</v>
      </c>
      <c r="G20" s="1"/>
      <c r="H20" s="1"/>
      <c r="I20" s="1"/>
    </row>
    <row r="21" spans="1:9" s="48" customFormat="1" ht="20.1" customHeight="1">
      <c r="A21" s="129" t="s">
        <v>24</v>
      </c>
      <c r="B21" s="129"/>
      <c r="C21" s="129"/>
      <c r="D21" s="129"/>
      <c r="E21" s="129"/>
      <c r="F21" s="129"/>
      <c r="G21" s="47"/>
      <c r="H21" s="47"/>
      <c r="I21" s="47"/>
    </row>
    <row r="22" spans="1:9" s="55" customFormat="1" ht="15" customHeight="1">
      <c r="A22" s="124" t="s">
        <v>130</v>
      </c>
      <c r="B22" s="124"/>
      <c r="C22" s="124"/>
      <c r="D22" s="124"/>
      <c r="E22" s="124"/>
      <c r="F22" s="88"/>
      <c r="G22" s="89"/>
      <c r="H22" s="89"/>
      <c r="I22" s="89"/>
    </row>
    <row r="25" spans="2:5" ht="15">
      <c r="B25" s="122"/>
      <c r="C25" s="122"/>
      <c r="D25" s="122"/>
      <c r="E25" s="122"/>
    </row>
  </sheetData>
  <mergeCells count="6">
    <mergeCell ref="A22:E22"/>
    <mergeCell ref="A3:E3"/>
    <mergeCell ref="A4:E4"/>
    <mergeCell ref="A5:E5"/>
    <mergeCell ref="A6:E6"/>
    <mergeCell ref="A21:F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 topLeftCell="A1">
      <selection activeCell="A1" sqref="A1:H1"/>
    </sheetView>
  </sheetViews>
  <sheetFormatPr defaultColWidth="9.140625" defaultRowHeight="15"/>
  <cols>
    <col min="1" max="1" width="30.7109375" style="0" customWidth="1"/>
    <col min="2" max="8" width="8.7109375" style="0" customWidth="1"/>
    <col min="9" max="9" width="30.7109375" style="0" customWidth="1"/>
  </cols>
  <sheetData>
    <row r="1" spans="1:17" ht="24.95" customHeight="1">
      <c r="A1" s="125" t="s">
        <v>172</v>
      </c>
      <c r="B1" s="125"/>
      <c r="C1" s="125"/>
      <c r="D1" s="125"/>
      <c r="E1" s="125"/>
      <c r="F1" s="125"/>
      <c r="G1" s="125"/>
      <c r="H1" s="125"/>
      <c r="I1" s="29"/>
      <c r="J1" s="1"/>
      <c r="K1" s="1"/>
      <c r="L1" s="1"/>
      <c r="M1" s="1"/>
      <c r="N1" s="1"/>
      <c r="O1" s="1"/>
      <c r="P1" s="1"/>
      <c r="Q1" s="1"/>
    </row>
    <row r="2" spans="1:17" s="68" customFormat="1" ht="24.95" customHeight="1">
      <c r="A2" s="130" t="s">
        <v>131</v>
      </c>
      <c r="B2" s="131"/>
      <c r="C2" s="131"/>
      <c r="D2" s="131"/>
      <c r="E2" s="131"/>
      <c r="F2" s="131"/>
      <c r="G2" s="131"/>
      <c r="H2" s="131"/>
      <c r="I2" s="72"/>
      <c r="J2" s="73"/>
      <c r="K2" s="73"/>
      <c r="L2" s="73"/>
      <c r="M2" s="73"/>
      <c r="N2" s="73"/>
      <c r="O2" s="73"/>
      <c r="P2" s="73"/>
      <c r="Q2" s="73"/>
    </row>
    <row r="3" spans="1:17" ht="15" customHeight="1">
      <c r="A3" s="141" t="s">
        <v>3</v>
      </c>
      <c r="B3" s="147">
        <v>2015</v>
      </c>
      <c r="C3" s="147">
        <v>2019</v>
      </c>
      <c r="D3" s="147">
        <v>2020</v>
      </c>
      <c r="E3" s="132">
        <v>2022</v>
      </c>
      <c r="F3" s="133"/>
      <c r="G3" s="133"/>
      <c r="H3" s="134"/>
      <c r="I3" s="144" t="s">
        <v>4</v>
      </c>
      <c r="J3" s="1"/>
      <c r="K3" s="1"/>
      <c r="L3" s="1"/>
      <c r="M3" s="1"/>
      <c r="N3" s="1"/>
      <c r="O3" s="1"/>
      <c r="P3" s="1"/>
      <c r="Q3" s="1"/>
    </row>
    <row r="4" spans="1:17" ht="30" customHeight="1">
      <c r="A4" s="142"/>
      <c r="B4" s="148"/>
      <c r="C4" s="148"/>
      <c r="D4" s="148"/>
      <c r="E4" s="150" t="s">
        <v>104</v>
      </c>
      <c r="F4" s="135" t="s">
        <v>103</v>
      </c>
      <c r="G4" s="133"/>
      <c r="H4" s="152" t="s">
        <v>107</v>
      </c>
      <c r="I4" s="145"/>
      <c r="J4" s="1"/>
      <c r="K4" s="1"/>
      <c r="L4" s="1"/>
      <c r="M4" s="1"/>
      <c r="N4" s="1"/>
      <c r="O4" s="1"/>
      <c r="P4" s="1"/>
      <c r="Q4" s="1"/>
    </row>
    <row r="5" spans="1:17" ht="96">
      <c r="A5" s="142"/>
      <c r="B5" s="149"/>
      <c r="C5" s="149"/>
      <c r="D5" s="149"/>
      <c r="E5" s="151"/>
      <c r="F5" s="10" t="s">
        <v>105</v>
      </c>
      <c r="G5" s="10" t="s">
        <v>106</v>
      </c>
      <c r="H5" s="153"/>
      <c r="I5" s="145"/>
      <c r="J5" s="1"/>
      <c r="K5" s="1"/>
      <c r="L5" s="1"/>
      <c r="M5" s="1"/>
      <c r="N5" s="1"/>
      <c r="O5" s="1"/>
      <c r="P5" s="1"/>
      <c r="Q5" s="1"/>
    </row>
    <row r="6" spans="1:17" ht="15" customHeight="1">
      <c r="A6" s="143"/>
      <c r="B6" s="138" t="s">
        <v>133</v>
      </c>
      <c r="C6" s="139"/>
      <c r="D6" s="139"/>
      <c r="E6" s="139"/>
      <c r="F6" s="139"/>
      <c r="G6" s="139"/>
      <c r="H6" s="140"/>
      <c r="I6" s="146"/>
      <c r="J6" s="1"/>
      <c r="K6" s="1"/>
      <c r="L6" s="1"/>
      <c r="M6" s="1"/>
      <c r="N6" s="1"/>
      <c r="O6" s="1"/>
      <c r="P6" s="1"/>
      <c r="Q6" s="1"/>
    </row>
    <row r="7" spans="1:17" ht="15" customHeight="1">
      <c r="A7" s="1" t="s">
        <v>25</v>
      </c>
      <c r="B7" s="7">
        <v>2086</v>
      </c>
      <c r="C7" s="7">
        <v>1399</v>
      </c>
      <c r="D7" s="40">
        <v>1342</v>
      </c>
      <c r="E7" s="112">
        <v>1695</v>
      </c>
      <c r="F7" s="110">
        <v>1421</v>
      </c>
      <c r="G7" s="110">
        <v>1319</v>
      </c>
      <c r="H7" s="110">
        <v>274</v>
      </c>
      <c r="I7" s="27" t="s">
        <v>96</v>
      </c>
      <c r="J7" s="1"/>
      <c r="K7" s="1"/>
      <c r="L7" s="1"/>
      <c r="M7" s="1"/>
      <c r="N7" s="1"/>
      <c r="O7" s="1"/>
      <c r="P7" s="1"/>
      <c r="Q7" s="1"/>
    </row>
    <row r="8" spans="1:17" ht="20.1" customHeight="1">
      <c r="A8" s="1" t="s">
        <v>26</v>
      </c>
      <c r="B8" s="8">
        <v>2065</v>
      </c>
      <c r="C8" s="8">
        <v>1344</v>
      </c>
      <c r="D8" s="39">
        <v>1314</v>
      </c>
      <c r="E8" s="113">
        <v>1689</v>
      </c>
      <c r="F8" s="99">
        <v>1636</v>
      </c>
      <c r="G8" s="99">
        <v>1319</v>
      </c>
      <c r="H8" s="99">
        <v>274</v>
      </c>
      <c r="I8" s="27" t="s">
        <v>27</v>
      </c>
      <c r="J8" s="1"/>
      <c r="K8" s="1"/>
      <c r="L8" s="1"/>
      <c r="M8" s="1"/>
      <c r="N8" s="1"/>
      <c r="O8" s="1"/>
      <c r="P8" s="1"/>
      <c r="Q8" s="1"/>
    </row>
    <row r="9" spans="1:17" ht="15">
      <c r="A9" s="4" t="s">
        <v>86</v>
      </c>
      <c r="B9" s="8">
        <v>987</v>
      </c>
      <c r="C9" s="8">
        <v>823</v>
      </c>
      <c r="D9" s="39">
        <v>716</v>
      </c>
      <c r="E9" s="113">
        <v>610</v>
      </c>
      <c r="F9" s="99">
        <v>552</v>
      </c>
      <c r="G9" s="99">
        <v>529</v>
      </c>
      <c r="H9" s="99">
        <v>58</v>
      </c>
      <c r="I9" s="28" t="s">
        <v>108</v>
      </c>
      <c r="J9" s="1"/>
      <c r="K9" s="1"/>
      <c r="L9" s="1"/>
      <c r="M9" s="1"/>
      <c r="N9" s="1"/>
      <c r="O9" s="1"/>
      <c r="P9" s="1"/>
      <c r="Q9" s="1"/>
    </row>
    <row r="10" spans="1:17" ht="15">
      <c r="A10" s="4" t="s">
        <v>28</v>
      </c>
      <c r="B10" s="8">
        <v>1078</v>
      </c>
      <c r="C10" s="8">
        <v>521</v>
      </c>
      <c r="D10" s="39">
        <v>598</v>
      </c>
      <c r="E10" s="113">
        <v>1080</v>
      </c>
      <c r="F10" s="99">
        <v>864</v>
      </c>
      <c r="G10" s="99">
        <v>790</v>
      </c>
      <c r="H10" s="99">
        <v>216</v>
      </c>
      <c r="I10" s="28" t="s">
        <v>29</v>
      </c>
      <c r="J10" s="1"/>
      <c r="K10" s="1"/>
      <c r="L10" s="1"/>
      <c r="M10" s="1"/>
      <c r="N10" s="1"/>
      <c r="O10" s="1"/>
      <c r="P10" s="1"/>
      <c r="Q10" s="1"/>
    </row>
    <row r="11" spans="1:17" ht="20.1" customHeight="1">
      <c r="A11" s="1" t="s">
        <v>87</v>
      </c>
      <c r="B11" s="8">
        <v>21</v>
      </c>
      <c r="C11" s="8">
        <v>55</v>
      </c>
      <c r="D11" s="39">
        <v>28</v>
      </c>
      <c r="E11" s="113">
        <v>6</v>
      </c>
      <c r="F11" s="99">
        <v>5</v>
      </c>
      <c r="G11" s="99" t="s">
        <v>123</v>
      </c>
      <c r="H11" s="99">
        <v>1</v>
      </c>
      <c r="I11" s="27" t="s">
        <v>109</v>
      </c>
      <c r="J11" s="1"/>
      <c r="K11" s="1"/>
      <c r="L11" s="1"/>
      <c r="M11" s="1"/>
      <c r="N11" s="1"/>
      <c r="O11" s="1"/>
      <c r="P11" s="1"/>
      <c r="Q11" s="1"/>
    </row>
    <row r="12" spans="1:17" ht="20.1" customHeight="1">
      <c r="A12" s="1" t="s">
        <v>30</v>
      </c>
      <c r="B12" s="8">
        <v>93</v>
      </c>
      <c r="C12" s="8">
        <v>91</v>
      </c>
      <c r="D12" s="39">
        <v>102</v>
      </c>
      <c r="E12" s="112">
        <v>84</v>
      </c>
      <c r="F12" s="108">
        <v>81</v>
      </c>
      <c r="G12" s="108">
        <v>73</v>
      </c>
      <c r="H12" s="108">
        <v>3</v>
      </c>
      <c r="I12" s="27" t="s">
        <v>97</v>
      </c>
      <c r="J12" s="1"/>
      <c r="K12" s="1"/>
      <c r="L12" s="1"/>
      <c r="M12" s="1"/>
      <c r="N12" s="1"/>
      <c r="O12" s="1"/>
      <c r="P12" s="1"/>
      <c r="Q12" s="1"/>
    </row>
    <row r="13" spans="1:17" ht="20.1" customHeight="1">
      <c r="A13" s="1" t="s">
        <v>31</v>
      </c>
      <c r="B13" s="8">
        <v>9737</v>
      </c>
      <c r="C13" s="8">
        <v>9255</v>
      </c>
      <c r="D13" s="39">
        <v>8548</v>
      </c>
      <c r="E13" s="118">
        <v>8327</v>
      </c>
      <c r="F13" s="119">
        <v>7988</v>
      </c>
      <c r="G13" s="119">
        <v>7579</v>
      </c>
      <c r="H13" s="108">
        <v>339</v>
      </c>
      <c r="I13" s="27" t="s">
        <v>98</v>
      </c>
      <c r="J13" s="1"/>
      <c r="K13" s="1"/>
      <c r="L13" s="1"/>
      <c r="M13" s="1"/>
      <c r="N13" s="1"/>
      <c r="O13" s="1"/>
      <c r="P13" s="1"/>
      <c r="Q13" s="1"/>
    </row>
    <row r="14" spans="1:17" ht="20.1" customHeight="1">
      <c r="A14" s="1" t="s">
        <v>32</v>
      </c>
      <c r="B14" s="8">
        <v>16896</v>
      </c>
      <c r="C14" s="8">
        <v>17377</v>
      </c>
      <c r="D14" s="39">
        <v>15033</v>
      </c>
      <c r="E14" s="112">
        <v>22112</v>
      </c>
      <c r="F14" s="108">
        <v>10328</v>
      </c>
      <c r="G14" s="108">
        <v>10004</v>
      </c>
      <c r="H14" s="108">
        <v>11784</v>
      </c>
      <c r="I14" s="27" t="s">
        <v>132</v>
      </c>
      <c r="J14" s="1"/>
      <c r="K14" s="1"/>
      <c r="L14" s="1"/>
      <c r="M14" s="1"/>
      <c r="N14" s="1"/>
      <c r="O14" s="1"/>
      <c r="P14" s="1"/>
      <c r="Q14" s="1"/>
    </row>
    <row r="15" spans="1:17" s="48" customFormat="1" ht="30" customHeight="1">
      <c r="A15" s="136" t="s">
        <v>129</v>
      </c>
      <c r="B15" s="136"/>
      <c r="C15" s="136"/>
      <c r="D15" s="136"/>
      <c r="E15" s="136"/>
      <c r="F15" s="136"/>
      <c r="G15" s="136"/>
      <c r="H15" s="136"/>
      <c r="I15" s="136"/>
      <c r="J15" s="47"/>
      <c r="K15" s="47"/>
      <c r="L15" s="47"/>
      <c r="M15" s="47"/>
      <c r="N15" s="47"/>
      <c r="O15" s="47"/>
      <c r="P15" s="47"/>
      <c r="Q15" s="47"/>
    </row>
    <row r="16" spans="1:9" s="55" customFormat="1" ht="26.25" customHeight="1">
      <c r="A16" s="137" t="s">
        <v>134</v>
      </c>
      <c r="B16" s="137"/>
      <c r="C16" s="137"/>
      <c r="D16" s="137"/>
      <c r="E16" s="137"/>
      <c r="F16" s="137"/>
      <c r="G16" s="137"/>
      <c r="H16" s="137"/>
      <c r="I16" s="137"/>
    </row>
    <row r="17" spans="3:8" ht="15">
      <c r="C17" s="45"/>
      <c r="D17" s="45"/>
      <c r="E17" s="45"/>
      <c r="F17" s="45"/>
      <c r="G17" s="45"/>
      <c r="H17" s="45"/>
    </row>
  </sheetData>
  <mergeCells count="14">
    <mergeCell ref="A16:I16"/>
    <mergeCell ref="B6:H6"/>
    <mergeCell ref="A3:A6"/>
    <mergeCell ref="I3:I6"/>
    <mergeCell ref="B3:B5"/>
    <mergeCell ref="C3:C5"/>
    <mergeCell ref="D3:D5"/>
    <mergeCell ref="E4:E5"/>
    <mergeCell ref="H4:H5"/>
    <mergeCell ref="A1:H1"/>
    <mergeCell ref="A2:H2"/>
    <mergeCell ref="E3:H3"/>
    <mergeCell ref="F4:G4"/>
    <mergeCell ref="A15:I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A1" sqref="A1:F1"/>
    </sheetView>
  </sheetViews>
  <sheetFormatPr defaultColWidth="9.140625" defaultRowHeight="15"/>
  <cols>
    <col min="1" max="1" width="31.28125" style="0" customWidth="1"/>
    <col min="2" max="8" width="8.7109375" style="0" customWidth="1"/>
    <col min="9" max="9" width="31.28125" style="0" customWidth="1"/>
  </cols>
  <sheetData>
    <row r="1" spans="1:9" ht="24.95" customHeight="1">
      <c r="A1" s="125" t="s">
        <v>173</v>
      </c>
      <c r="B1" s="125"/>
      <c r="C1" s="125"/>
      <c r="D1" s="125"/>
      <c r="E1" s="125"/>
      <c r="F1" s="125"/>
      <c r="G1" s="29"/>
      <c r="H1" s="29"/>
      <c r="I1" s="29"/>
    </row>
    <row r="2" spans="1:9" ht="24.95" customHeight="1">
      <c r="A2" s="128" t="s">
        <v>144</v>
      </c>
      <c r="B2" s="128"/>
      <c r="C2" s="128"/>
      <c r="D2" s="128"/>
      <c r="E2" s="128"/>
      <c r="F2" s="128"/>
      <c r="G2" s="29"/>
      <c r="H2" s="29"/>
      <c r="I2" s="29"/>
    </row>
    <row r="3" spans="1:9" ht="15" customHeight="1">
      <c r="A3" s="141" t="s">
        <v>3</v>
      </c>
      <c r="B3" s="147">
        <v>2015</v>
      </c>
      <c r="C3" s="147">
        <v>2019</v>
      </c>
      <c r="D3" s="147">
        <v>2020</v>
      </c>
      <c r="E3" s="132">
        <v>2022</v>
      </c>
      <c r="F3" s="133"/>
      <c r="G3" s="133"/>
      <c r="H3" s="134"/>
      <c r="I3" s="144" t="s">
        <v>4</v>
      </c>
    </row>
    <row r="4" spans="1:9" ht="30" customHeight="1">
      <c r="A4" s="142"/>
      <c r="B4" s="148"/>
      <c r="C4" s="148"/>
      <c r="D4" s="148"/>
      <c r="E4" s="150" t="s">
        <v>104</v>
      </c>
      <c r="F4" s="135" t="s">
        <v>103</v>
      </c>
      <c r="G4" s="133"/>
      <c r="H4" s="152" t="s">
        <v>113</v>
      </c>
      <c r="I4" s="145"/>
    </row>
    <row r="5" spans="1:9" ht="96" customHeight="1">
      <c r="A5" s="143"/>
      <c r="B5" s="149"/>
      <c r="C5" s="149"/>
      <c r="D5" s="149"/>
      <c r="E5" s="151"/>
      <c r="F5" s="33" t="s">
        <v>112</v>
      </c>
      <c r="G5" s="23" t="s">
        <v>106</v>
      </c>
      <c r="H5" s="153"/>
      <c r="I5" s="146"/>
    </row>
    <row r="6" spans="1:9" ht="15" customHeight="1">
      <c r="A6" s="18" t="s">
        <v>90</v>
      </c>
      <c r="B6" s="95">
        <v>1323.8</v>
      </c>
      <c r="C6" s="105">
        <v>1343.5</v>
      </c>
      <c r="D6" s="37">
        <v>1194.1</v>
      </c>
      <c r="E6" s="106">
        <v>1366.4</v>
      </c>
      <c r="F6" s="106">
        <v>1157.9</v>
      </c>
      <c r="G6" s="117">
        <v>1093</v>
      </c>
      <c r="H6" s="106">
        <v>208.5</v>
      </c>
      <c r="I6" s="30" t="s">
        <v>111</v>
      </c>
    </row>
    <row r="7" spans="1:9" ht="20.1" customHeight="1">
      <c r="A7" s="18" t="s">
        <v>33</v>
      </c>
      <c r="B7" s="96">
        <v>1295.4</v>
      </c>
      <c r="C7" s="104">
        <v>1324.8</v>
      </c>
      <c r="D7" s="38">
        <v>1180.5</v>
      </c>
      <c r="E7" s="107">
        <v>1341.1</v>
      </c>
      <c r="F7" s="107">
        <v>1132.6</v>
      </c>
      <c r="G7" s="109">
        <v>1068</v>
      </c>
      <c r="H7" s="107">
        <v>208.5</v>
      </c>
      <c r="I7" s="30" t="s">
        <v>34</v>
      </c>
    </row>
    <row r="8" spans="1:9" ht="15" customHeight="1">
      <c r="A8" s="16" t="s">
        <v>35</v>
      </c>
      <c r="B8" s="93">
        <v>821.9</v>
      </c>
      <c r="C8" s="102">
        <v>830.8</v>
      </c>
      <c r="D8" s="39">
        <v>734.5</v>
      </c>
      <c r="E8" s="108">
        <v>856.9</v>
      </c>
      <c r="F8" s="111">
        <v>686.3</v>
      </c>
      <c r="G8" s="108">
        <v>640.9</v>
      </c>
      <c r="H8" s="108">
        <v>170.6</v>
      </c>
      <c r="I8" s="27" t="s">
        <v>36</v>
      </c>
    </row>
    <row r="9" spans="1:9" ht="14.1" customHeight="1">
      <c r="A9" s="11" t="s">
        <v>89</v>
      </c>
      <c r="B9" s="92">
        <v>577.4</v>
      </c>
      <c r="C9" s="102">
        <v>589.3</v>
      </c>
      <c r="D9" s="39">
        <v>532.5</v>
      </c>
      <c r="E9" s="111">
        <v>578</v>
      </c>
      <c r="F9" s="111">
        <v>420.2</v>
      </c>
      <c r="G9" s="108">
        <v>388.3</v>
      </c>
      <c r="H9" s="108">
        <v>157.8</v>
      </c>
      <c r="I9" s="28" t="s">
        <v>37</v>
      </c>
    </row>
    <row r="10" spans="1:9" ht="15" customHeight="1">
      <c r="A10" s="16" t="s">
        <v>38</v>
      </c>
      <c r="B10" s="92">
        <v>473.5</v>
      </c>
      <c r="C10" s="103">
        <v>494</v>
      </c>
      <c r="D10" s="41">
        <v>446</v>
      </c>
      <c r="E10" s="111">
        <v>484.2</v>
      </c>
      <c r="F10" s="108">
        <v>446.3</v>
      </c>
      <c r="G10" s="111">
        <v>427.1</v>
      </c>
      <c r="H10" s="108">
        <v>37.9</v>
      </c>
      <c r="I10" s="27" t="s">
        <v>39</v>
      </c>
    </row>
    <row r="11" spans="1:9" ht="14.1" customHeight="1">
      <c r="A11" s="11" t="s">
        <v>89</v>
      </c>
      <c r="B11" s="92">
        <v>228.2</v>
      </c>
      <c r="C11" s="102">
        <v>235.5</v>
      </c>
      <c r="D11" s="39">
        <v>223.9</v>
      </c>
      <c r="E11" s="108">
        <v>230.2</v>
      </c>
      <c r="F11" s="108">
        <v>205.8</v>
      </c>
      <c r="G11" s="111">
        <v>197</v>
      </c>
      <c r="H11" s="108">
        <v>24.4</v>
      </c>
      <c r="I11" s="28" t="s">
        <v>37</v>
      </c>
    </row>
    <row r="12" spans="1:9" ht="20.1" customHeight="1">
      <c r="A12" s="13" t="s">
        <v>127</v>
      </c>
      <c r="B12" s="94">
        <v>28.4</v>
      </c>
      <c r="C12" s="104">
        <v>18.6</v>
      </c>
      <c r="D12" s="38">
        <v>13.7</v>
      </c>
      <c r="E12" s="107">
        <v>25.3</v>
      </c>
      <c r="F12" s="107">
        <v>25.3</v>
      </c>
      <c r="G12" s="109">
        <v>25</v>
      </c>
      <c r="H12" s="107" t="s">
        <v>102</v>
      </c>
      <c r="I12" s="30" t="s">
        <v>128</v>
      </c>
    </row>
    <row r="13" spans="1:9" ht="15" customHeight="1">
      <c r="A13" s="20" t="s">
        <v>88</v>
      </c>
      <c r="B13" s="93">
        <v>0.3</v>
      </c>
      <c r="C13" s="102">
        <v>0.2</v>
      </c>
      <c r="D13" s="39">
        <v>0.2</v>
      </c>
      <c r="E13" s="108">
        <v>0.4</v>
      </c>
      <c r="F13" s="108">
        <v>0.4</v>
      </c>
      <c r="G13" s="108">
        <v>0.4</v>
      </c>
      <c r="H13" s="107" t="s">
        <v>102</v>
      </c>
      <c r="I13" s="27" t="s">
        <v>99</v>
      </c>
    </row>
    <row r="14" spans="1:9" ht="15" customHeight="1">
      <c r="A14" s="16" t="s">
        <v>40</v>
      </c>
      <c r="B14" s="93">
        <v>28.1</v>
      </c>
      <c r="C14" s="102">
        <v>18.4</v>
      </c>
      <c r="D14" s="39">
        <v>13.5</v>
      </c>
      <c r="E14" s="111">
        <v>25</v>
      </c>
      <c r="F14" s="111">
        <v>25</v>
      </c>
      <c r="G14" s="108">
        <v>24.6</v>
      </c>
      <c r="H14" s="107" t="s">
        <v>102</v>
      </c>
      <c r="I14" s="27" t="s">
        <v>100</v>
      </c>
    </row>
    <row r="15" spans="1:9" ht="35.1" customHeight="1">
      <c r="A15" s="13" t="s">
        <v>156</v>
      </c>
      <c r="B15" s="94">
        <v>297.5</v>
      </c>
      <c r="C15" s="104">
        <v>304.3</v>
      </c>
      <c r="D15" s="38">
        <v>271.7</v>
      </c>
      <c r="E15" s="107">
        <v>309.4</v>
      </c>
      <c r="F15" s="107">
        <v>462.5</v>
      </c>
      <c r="G15" s="109">
        <v>470.9</v>
      </c>
      <c r="H15" s="109">
        <v>110.5</v>
      </c>
      <c r="I15" s="32" t="s">
        <v>157</v>
      </c>
    </row>
    <row r="16" spans="1:9" s="48" customFormat="1" ht="20.1" customHeight="1">
      <c r="A16" s="155" t="s">
        <v>41</v>
      </c>
      <c r="B16" s="155"/>
      <c r="C16" s="155"/>
      <c r="D16" s="155"/>
      <c r="E16" s="155"/>
      <c r="F16" s="155"/>
      <c r="G16" s="155"/>
      <c r="H16" s="155"/>
      <c r="I16" s="155"/>
    </row>
    <row r="17" spans="1:9" s="48" customFormat="1" ht="14.1" customHeight="1">
      <c r="A17" s="154" t="s">
        <v>146</v>
      </c>
      <c r="B17" s="154"/>
      <c r="C17" s="154"/>
      <c r="D17" s="154"/>
      <c r="E17" s="154"/>
      <c r="F17" s="154"/>
      <c r="G17" s="154"/>
      <c r="H17" s="154"/>
      <c r="I17" s="154"/>
    </row>
  </sheetData>
  <mergeCells count="13">
    <mergeCell ref="A1:F1"/>
    <mergeCell ref="A2:F2"/>
    <mergeCell ref="A3:A5"/>
    <mergeCell ref="B3:B5"/>
    <mergeCell ref="D3:D5"/>
    <mergeCell ref="E3:H3"/>
    <mergeCell ref="C3:C5"/>
    <mergeCell ref="A17:I17"/>
    <mergeCell ref="I3:I5"/>
    <mergeCell ref="E4:E5"/>
    <mergeCell ref="F4:G4"/>
    <mergeCell ref="H4:H5"/>
    <mergeCell ref="A16:I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>
      <selection activeCell="A1" sqref="A1:G1"/>
    </sheetView>
  </sheetViews>
  <sheetFormatPr defaultColWidth="9.140625" defaultRowHeight="15"/>
  <cols>
    <col min="1" max="1" width="30.7109375" style="0" customWidth="1"/>
    <col min="2" max="4" width="8.7109375" style="0" customWidth="1"/>
    <col min="5" max="5" width="8.7109375" style="42" customWidth="1"/>
    <col min="6" max="6" width="10.28125" style="0" customWidth="1"/>
    <col min="7" max="7" width="30.7109375" style="0" customWidth="1"/>
  </cols>
  <sheetData>
    <row r="1" spans="1:8" ht="24.95" customHeight="1">
      <c r="A1" s="125" t="s">
        <v>174</v>
      </c>
      <c r="B1" s="125"/>
      <c r="C1" s="125"/>
      <c r="D1" s="125"/>
      <c r="E1" s="125"/>
      <c r="F1" s="125"/>
      <c r="G1" s="125"/>
      <c r="H1" s="18"/>
    </row>
    <row r="2" spans="1:8" ht="24.95" customHeight="1">
      <c r="A2" s="157" t="s">
        <v>145</v>
      </c>
      <c r="B2" s="157"/>
      <c r="C2" s="157"/>
      <c r="D2" s="157"/>
      <c r="E2" s="157"/>
      <c r="F2" s="157"/>
      <c r="G2" s="157"/>
      <c r="H2" s="19"/>
    </row>
    <row r="3" spans="1:8" ht="25.15" customHeight="1">
      <c r="A3" s="141" t="s">
        <v>3</v>
      </c>
      <c r="B3" s="100">
        <v>2015</v>
      </c>
      <c r="C3" s="22">
        <v>2019</v>
      </c>
      <c r="D3" s="22">
        <v>2020</v>
      </c>
      <c r="E3" s="134">
        <v>2022</v>
      </c>
      <c r="F3" s="132"/>
      <c r="G3" s="144" t="s">
        <v>4</v>
      </c>
      <c r="H3" s="24"/>
    </row>
    <row r="4" spans="1:8" ht="30" customHeight="1">
      <c r="A4" s="143"/>
      <c r="B4" s="134" t="s">
        <v>135</v>
      </c>
      <c r="C4" s="156"/>
      <c r="D4" s="156"/>
      <c r="E4" s="132"/>
      <c r="F4" s="123" t="s">
        <v>163</v>
      </c>
      <c r="G4" s="146"/>
      <c r="H4" s="24"/>
    </row>
    <row r="5" spans="1:8" ht="15">
      <c r="A5" s="16" t="s">
        <v>42</v>
      </c>
      <c r="B5" s="101">
        <v>72</v>
      </c>
      <c r="C5" s="7">
        <v>142</v>
      </c>
      <c r="D5" s="40">
        <v>19</v>
      </c>
      <c r="E5" s="115" t="s">
        <v>123</v>
      </c>
      <c r="F5" s="106" t="s">
        <v>102</v>
      </c>
      <c r="G5" s="27" t="s">
        <v>136</v>
      </c>
      <c r="H5" s="17"/>
    </row>
    <row r="6" spans="1:8" ht="20.1" customHeight="1">
      <c r="A6" s="16" t="s">
        <v>43</v>
      </c>
      <c r="B6" s="102">
        <v>4</v>
      </c>
      <c r="C6" s="8">
        <v>27</v>
      </c>
      <c r="D6" s="39">
        <v>18</v>
      </c>
      <c r="E6" s="112">
        <v>4</v>
      </c>
      <c r="F6" s="108">
        <v>0.1</v>
      </c>
      <c r="G6" s="27" t="s">
        <v>44</v>
      </c>
      <c r="H6" s="17"/>
    </row>
    <row r="7" spans="1:8" ht="20.1" customHeight="1">
      <c r="A7" s="16" t="s">
        <v>45</v>
      </c>
      <c r="B7" s="102">
        <v>218</v>
      </c>
      <c r="C7" s="8">
        <v>338</v>
      </c>
      <c r="D7" s="39">
        <v>297</v>
      </c>
      <c r="E7" s="113">
        <v>310</v>
      </c>
      <c r="F7" s="116">
        <v>3</v>
      </c>
      <c r="G7" s="27" t="s">
        <v>46</v>
      </c>
      <c r="H7" s="17"/>
    </row>
    <row r="8" spans="1:8" s="48" customFormat="1" ht="20.1" customHeight="1">
      <c r="A8" s="155" t="s">
        <v>47</v>
      </c>
      <c r="B8" s="155"/>
      <c r="C8" s="155"/>
      <c r="D8" s="46"/>
      <c r="E8" s="46"/>
      <c r="F8" s="46"/>
      <c r="G8" s="46"/>
      <c r="H8" s="47"/>
    </row>
    <row r="9" spans="1:8" s="55" customFormat="1" ht="15" customHeight="1">
      <c r="A9" s="124" t="s">
        <v>137</v>
      </c>
      <c r="B9" s="124"/>
      <c r="C9" s="124"/>
      <c r="D9" s="88"/>
      <c r="E9" s="88"/>
      <c r="F9" s="88"/>
      <c r="G9" s="88"/>
      <c r="H9" s="89"/>
    </row>
  </sheetData>
  <mergeCells count="8">
    <mergeCell ref="E3:F3"/>
    <mergeCell ref="B4:E4"/>
    <mergeCell ref="A9:C9"/>
    <mergeCell ref="G3:G4"/>
    <mergeCell ref="A1:G1"/>
    <mergeCell ref="A2:G2"/>
    <mergeCell ref="A3:A4"/>
    <mergeCell ref="A8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A1" sqref="A1:F1"/>
    </sheetView>
  </sheetViews>
  <sheetFormatPr defaultColWidth="9.140625" defaultRowHeight="15"/>
  <cols>
    <col min="1" max="1" width="30.7109375" style="1" customWidth="1"/>
    <col min="2" max="5" width="8.7109375" style="1" customWidth="1"/>
    <col min="6" max="6" width="30.7109375" style="1" customWidth="1"/>
    <col min="7" max="16384" width="9.140625" style="1" customWidth="1"/>
  </cols>
  <sheetData>
    <row r="1" spans="1:6" ht="24.95" customHeight="1">
      <c r="A1" s="125" t="s">
        <v>175</v>
      </c>
      <c r="B1" s="125"/>
      <c r="C1" s="125"/>
      <c r="D1" s="125"/>
      <c r="E1" s="125"/>
      <c r="F1" s="125"/>
    </row>
    <row r="2" spans="1:6" s="54" customFormat="1" ht="24.95" customHeight="1">
      <c r="A2" s="157" t="s">
        <v>142</v>
      </c>
      <c r="B2" s="158"/>
      <c r="C2" s="158"/>
      <c r="D2" s="158"/>
      <c r="E2" s="158"/>
      <c r="F2" s="158"/>
    </row>
    <row r="3" spans="1:6" ht="25.15" customHeight="1">
      <c r="A3" s="6" t="s">
        <v>3</v>
      </c>
      <c r="B3" s="100">
        <v>2015</v>
      </c>
      <c r="C3" s="100">
        <v>2019</v>
      </c>
      <c r="D3" s="43">
        <v>2020</v>
      </c>
      <c r="E3" s="3">
        <v>2022</v>
      </c>
      <c r="F3" s="35" t="s">
        <v>4</v>
      </c>
    </row>
    <row r="4" spans="1:6" ht="15" customHeight="1">
      <c r="A4" s="1" t="s">
        <v>48</v>
      </c>
      <c r="B4" s="101">
        <v>348</v>
      </c>
      <c r="C4" s="101">
        <v>190</v>
      </c>
      <c r="D4" s="40">
        <v>176</v>
      </c>
      <c r="E4" s="110">
        <v>213</v>
      </c>
      <c r="F4" s="27" t="s">
        <v>49</v>
      </c>
    </row>
    <row r="5" spans="1:6" ht="15" customHeight="1">
      <c r="A5" s="4" t="s">
        <v>50</v>
      </c>
      <c r="B5" s="102">
        <v>216</v>
      </c>
      <c r="C5" s="102">
        <v>115</v>
      </c>
      <c r="D5" s="39">
        <v>119</v>
      </c>
      <c r="E5" s="108">
        <v>134</v>
      </c>
      <c r="F5" s="28" t="s">
        <v>51</v>
      </c>
    </row>
    <row r="6" spans="1:6" ht="15" customHeight="1">
      <c r="A6" s="1" t="s">
        <v>52</v>
      </c>
      <c r="B6" s="102">
        <v>39</v>
      </c>
      <c r="C6" s="102">
        <v>21</v>
      </c>
      <c r="D6" s="39">
        <v>19</v>
      </c>
      <c r="E6" s="108">
        <v>16</v>
      </c>
      <c r="F6" s="27" t="s">
        <v>53</v>
      </c>
    </row>
    <row r="7" spans="1:6" ht="27.95" customHeight="1">
      <c r="A7" s="2" t="s">
        <v>124</v>
      </c>
      <c r="B7" s="102">
        <v>102.3</v>
      </c>
      <c r="C7" s="102">
        <v>52.7</v>
      </c>
      <c r="D7" s="39">
        <v>37.3</v>
      </c>
      <c r="E7" s="111">
        <v>139.5</v>
      </c>
      <c r="F7" s="27" t="s">
        <v>138</v>
      </c>
    </row>
    <row r="8" spans="1:6" ht="15" customHeight="1">
      <c r="A8" s="4" t="s">
        <v>50</v>
      </c>
      <c r="B8" s="103">
        <v>71.8</v>
      </c>
      <c r="C8" s="102">
        <v>26.7</v>
      </c>
      <c r="D8" s="41">
        <v>27</v>
      </c>
      <c r="E8" s="111">
        <v>119.8</v>
      </c>
      <c r="F8" s="28" t="s">
        <v>51</v>
      </c>
    </row>
    <row r="9" spans="1:6" ht="15" customHeight="1">
      <c r="A9" s="1" t="s">
        <v>52</v>
      </c>
      <c r="B9" s="102">
        <v>8.3</v>
      </c>
      <c r="C9" s="102">
        <v>13.7</v>
      </c>
      <c r="D9" s="39">
        <v>4.1</v>
      </c>
      <c r="E9" s="108">
        <v>3.6</v>
      </c>
      <c r="F9" s="27" t="s">
        <v>53</v>
      </c>
    </row>
    <row r="10" spans="1:6" ht="27.95" customHeight="1">
      <c r="A10" s="2" t="s">
        <v>125</v>
      </c>
      <c r="B10" s="102">
        <v>0.29</v>
      </c>
      <c r="C10" s="102">
        <v>0.28</v>
      </c>
      <c r="D10" s="39">
        <v>0.21</v>
      </c>
      <c r="E10" s="108">
        <v>0.66</v>
      </c>
      <c r="F10" s="34" t="s">
        <v>170</v>
      </c>
    </row>
    <row r="11" spans="1:6" s="47" customFormat="1" ht="20.1" customHeight="1">
      <c r="A11" s="155" t="s">
        <v>93</v>
      </c>
      <c r="B11" s="155"/>
      <c r="C11" s="155"/>
      <c r="D11" s="155"/>
      <c r="E11" s="155"/>
      <c r="F11" s="155"/>
    </row>
    <row r="12" spans="1:6" s="89" customFormat="1" ht="15" customHeight="1">
      <c r="A12" s="124" t="s">
        <v>94</v>
      </c>
      <c r="B12" s="124"/>
      <c r="C12" s="124"/>
      <c r="D12" s="124"/>
      <c r="E12" s="124"/>
      <c r="F12" s="124"/>
    </row>
    <row r="18" ht="15">
      <c r="E18" s="57"/>
    </row>
  </sheetData>
  <mergeCells count="4">
    <mergeCell ref="A11:F11"/>
    <mergeCell ref="A12:F12"/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A1" sqref="A1:F1"/>
    </sheetView>
  </sheetViews>
  <sheetFormatPr defaultColWidth="9.140625" defaultRowHeight="15" customHeight="1"/>
  <cols>
    <col min="1" max="1" width="30.7109375" style="1" customWidth="1"/>
    <col min="2" max="5" width="8.7109375" style="1" customWidth="1"/>
    <col min="6" max="6" width="30.7109375" style="1" customWidth="1"/>
    <col min="7" max="16384" width="9.140625" style="1" customWidth="1"/>
  </cols>
  <sheetData>
    <row r="1" spans="1:6" ht="24.95" customHeight="1">
      <c r="A1" s="125" t="s">
        <v>176</v>
      </c>
      <c r="B1" s="125"/>
      <c r="C1" s="125"/>
      <c r="D1" s="125"/>
      <c r="E1" s="125"/>
      <c r="F1" s="125"/>
    </row>
    <row r="2" spans="1:6" ht="14.25" customHeight="1">
      <c r="A2" s="161" t="s">
        <v>148</v>
      </c>
      <c r="B2" s="161"/>
      <c r="C2" s="161"/>
      <c r="D2" s="161"/>
      <c r="E2" s="161"/>
      <c r="F2" s="161"/>
    </row>
    <row r="3" spans="1:6" ht="14.25" customHeight="1">
      <c r="A3" s="160" t="s">
        <v>147</v>
      </c>
      <c r="B3" s="160"/>
      <c r="C3" s="160"/>
      <c r="D3" s="160"/>
      <c r="E3" s="160"/>
      <c r="F3" s="160"/>
    </row>
    <row r="4" spans="1:6" ht="15" customHeight="1">
      <c r="A4" s="131" t="s">
        <v>149</v>
      </c>
      <c r="B4" s="131"/>
      <c r="C4" s="131"/>
      <c r="D4" s="131"/>
      <c r="E4" s="131"/>
      <c r="F4" s="131"/>
    </row>
    <row r="5" spans="1:6" ht="25.15" customHeight="1">
      <c r="A5" s="6" t="s">
        <v>3</v>
      </c>
      <c r="B5" s="100">
        <v>2015</v>
      </c>
      <c r="C5" s="100">
        <v>2019</v>
      </c>
      <c r="D5" s="43">
        <v>2020</v>
      </c>
      <c r="E5" s="3">
        <v>2022</v>
      </c>
      <c r="F5" s="35" t="s">
        <v>4</v>
      </c>
    </row>
    <row r="6" spans="1:6" ht="15" customHeight="1">
      <c r="A6" s="1" t="s">
        <v>54</v>
      </c>
      <c r="B6" s="101"/>
      <c r="C6" s="101"/>
      <c r="D6" s="7"/>
      <c r="E6" s="7"/>
      <c r="F6" s="27" t="s">
        <v>55</v>
      </c>
    </row>
    <row r="7" spans="1:6" ht="15" customHeight="1">
      <c r="A7" s="15" t="s">
        <v>91</v>
      </c>
      <c r="B7" s="102">
        <v>199</v>
      </c>
      <c r="C7" s="102">
        <v>201</v>
      </c>
      <c r="D7" s="8">
        <v>203</v>
      </c>
      <c r="E7" s="99">
        <v>212</v>
      </c>
      <c r="F7" s="28" t="s">
        <v>114</v>
      </c>
    </row>
    <row r="8" spans="1:6" ht="15" customHeight="1">
      <c r="A8" s="4" t="s">
        <v>92</v>
      </c>
      <c r="B8" s="102">
        <v>7453</v>
      </c>
      <c r="C8" s="102">
        <v>8169</v>
      </c>
      <c r="D8" s="8">
        <v>8345</v>
      </c>
      <c r="E8" s="99">
        <v>8447</v>
      </c>
      <c r="F8" s="28" t="s">
        <v>115</v>
      </c>
    </row>
    <row r="9" spans="1:6" ht="20.1" customHeight="1">
      <c r="A9" s="1" t="s">
        <v>56</v>
      </c>
      <c r="B9" s="102"/>
      <c r="C9" s="102"/>
      <c r="D9" s="8"/>
      <c r="E9" s="99"/>
      <c r="F9" s="27" t="s">
        <v>57</v>
      </c>
    </row>
    <row r="10" spans="1:7" ht="15" customHeight="1">
      <c r="A10" s="4" t="s">
        <v>58</v>
      </c>
      <c r="B10" s="102">
        <v>241</v>
      </c>
      <c r="C10" s="102">
        <v>241</v>
      </c>
      <c r="D10" s="8">
        <v>196</v>
      </c>
      <c r="E10" s="99">
        <v>245</v>
      </c>
      <c r="F10" s="28" t="s">
        <v>59</v>
      </c>
      <c r="G10" s="64"/>
    </row>
    <row r="11" spans="1:7" ht="15" customHeight="1">
      <c r="A11" s="4" t="s">
        <v>60</v>
      </c>
      <c r="B11" s="102">
        <v>1128.2</v>
      </c>
      <c r="C11" s="103">
        <v>1121</v>
      </c>
      <c r="D11" s="8">
        <v>931.6</v>
      </c>
      <c r="E11" s="99">
        <v>1342.7</v>
      </c>
      <c r="F11" s="28" t="s">
        <v>143</v>
      </c>
      <c r="G11" s="64"/>
    </row>
    <row r="12" spans="1:7" ht="15" customHeight="1">
      <c r="A12" s="5" t="s">
        <v>61</v>
      </c>
      <c r="B12" s="102">
        <v>353.4</v>
      </c>
      <c r="C12" s="102">
        <v>354.1</v>
      </c>
      <c r="D12" s="8">
        <v>299.2</v>
      </c>
      <c r="E12" s="99">
        <v>498.8</v>
      </c>
      <c r="F12" s="31" t="s">
        <v>62</v>
      </c>
      <c r="G12" s="64"/>
    </row>
    <row r="13" spans="1:7" s="47" customFormat="1" ht="20.1" customHeight="1">
      <c r="A13" s="155" t="s">
        <v>165</v>
      </c>
      <c r="B13" s="155"/>
      <c r="C13" s="155"/>
      <c r="D13" s="155"/>
      <c r="E13" s="155"/>
      <c r="F13" s="155"/>
      <c r="G13" s="51"/>
    </row>
    <row r="14" spans="1:7" s="47" customFormat="1" ht="12" customHeight="1">
      <c r="A14" s="56" t="s">
        <v>95</v>
      </c>
      <c r="B14" s="56"/>
      <c r="C14" s="56"/>
      <c r="D14" s="56"/>
      <c r="E14" s="56"/>
      <c r="F14" s="56"/>
      <c r="G14" s="51"/>
    </row>
    <row r="15" spans="1:7" s="47" customFormat="1" ht="12" customHeight="1">
      <c r="A15" s="155" t="s">
        <v>63</v>
      </c>
      <c r="B15" s="155"/>
      <c r="C15" s="155"/>
      <c r="D15" s="155"/>
      <c r="E15" s="155"/>
      <c r="F15" s="155"/>
      <c r="G15" s="51"/>
    </row>
    <row r="16" spans="1:7" s="47" customFormat="1" ht="14.1" customHeight="1">
      <c r="A16" s="162" t="s">
        <v>166</v>
      </c>
      <c r="B16" s="162"/>
      <c r="C16" s="162"/>
      <c r="D16" s="162"/>
      <c r="E16" s="162"/>
      <c r="F16" s="162"/>
      <c r="G16" s="53"/>
    </row>
    <row r="17" spans="1:7" s="47" customFormat="1" ht="12" customHeight="1">
      <c r="A17" s="58" t="s">
        <v>101</v>
      </c>
      <c r="B17" s="58"/>
      <c r="C17" s="58"/>
      <c r="D17" s="58"/>
      <c r="E17" s="58"/>
      <c r="F17" s="58"/>
      <c r="G17" s="65"/>
    </row>
    <row r="18" spans="1:7" s="47" customFormat="1" ht="12" customHeight="1">
      <c r="A18" s="154" t="s">
        <v>64</v>
      </c>
      <c r="B18" s="154"/>
      <c r="C18" s="154"/>
      <c r="D18" s="154"/>
      <c r="E18" s="154"/>
      <c r="F18" s="154"/>
      <c r="G18" s="65"/>
    </row>
    <row r="19" spans="1:7" ht="12" customHeight="1">
      <c r="A19" s="159"/>
      <c r="B19" s="159"/>
      <c r="C19" s="159"/>
      <c r="D19" s="159"/>
      <c r="E19" s="159"/>
      <c r="F19" s="159"/>
      <c r="G19" s="64"/>
    </row>
    <row r="20" ht="15" customHeight="1">
      <c r="G20" s="64"/>
    </row>
    <row r="21" spans="4:7" ht="15" customHeight="1">
      <c r="D21" s="74"/>
      <c r="G21" s="64"/>
    </row>
  </sheetData>
  <mergeCells count="9">
    <mergeCell ref="A19:F19"/>
    <mergeCell ref="A3:F3"/>
    <mergeCell ref="A1:F1"/>
    <mergeCell ref="A2:F2"/>
    <mergeCell ref="A4:F4"/>
    <mergeCell ref="A13:F13"/>
    <mergeCell ref="A15:F15"/>
    <mergeCell ref="A16:F16"/>
    <mergeCell ref="A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 topLeftCell="A1">
      <selection activeCell="A1" sqref="A1:C1"/>
    </sheetView>
  </sheetViews>
  <sheetFormatPr defaultColWidth="9.140625" defaultRowHeight="15"/>
  <cols>
    <col min="1" max="1" width="30.7109375" style="0" customWidth="1"/>
    <col min="2" max="5" width="8.7109375" style="0" customWidth="1"/>
    <col min="6" max="6" width="30.7109375" style="0" customWidth="1"/>
  </cols>
  <sheetData>
    <row r="1" spans="1:6" ht="24.95" customHeight="1">
      <c r="A1" s="125" t="s">
        <v>177</v>
      </c>
      <c r="B1" s="125"/>
      <c r="C1" s="125"/>
      <c r="D1" s="29"/>
      <c r="E1" s="29"/>
      <c r="F1" s="29"/>
    </row>
    <row r="2" spans="1:6" ht="14.25" customHeight="1">
      <c r="A2" s="161" t="s">
        <v>120</v>
      </c>
      <c r="B2" s="161"/>
      <c r="C2" s="161"/>
      <c r="D2" s="29"/>
      <c r="E2" s="29"/>
      <c r="F2" s="29"/>
    </row>
    <row r="3" spans="1:6" ht="14.25" customHeight="1">
      <c r="A3" s="160" t="s">
        <v>167</v>
      </c>
      <c r="B3" s="160"/>
      <c r="C3" s="160"/>
      <c r="D3" s="29"/>
      <c r="E3" s="29"/>
      <c r="F3" s="29"/>
    </row>
    <row r="4" spans="1:6" ht="15">
      <c r="A4" s="131" t="s">
        <v>121</v>
      </c>
      <c r="B4" s="131"/>
      <c r="C4" s="131"/>
      <c r="D4" s="29"/>
      <c r="E4" s="29"/>
      <c r="F4" s="29"/>
    </row>
    <row r="5" spans="1:6" ht="25.15" customHeight="1">
      <c r="A5" s="21" t="s">
        <v>161</v>
      </c>
      <c r="B5" s="22">
        <v>2015</v>
      </c>
      <c r="C5" s="22">
        <v>2019</v>
      </c>
      <c r="D5" s="22">
        <v>2020</v>
      </c>
      <c r="E5" s="22">
        <v>2022</v>
      </c>
      <c r="F5" s="35" t="s">
        <v>162</v>
      </c>
    </row>
    <row r="6" spans="1:6" ht="25.15" customHeight="1">
      <c r="A6" s="165" t="s">
        <v>116</v>
      </c>
      <c r="B6" s="165"/>
      <c r="C6" s="165"/>
      <c r="D6" s="165"/>
      <c r="E6" s="165"/>
      <c r="F6" s="165"/>
    </row>
    <row r="7" spans="1:6" ht="15">
      <c r="A7" s="16" t="s">
        <v>65</v>
      </c>
      <c r="B7" s="102">
        <v>75</v>
      </c>
      <c r="C7" s="8">
        <v>173</v>
      </c>
      <c r="D7" s="8">
        <v>194</v>
      </c>
      <c r="E7" s="99">
        <v>267</v>
      </c>
      <c r="F7" s="27" t="s">
        <v>66</v>
      </c>
    </row>
    <row r="8" spans="1:6" ht="15">
      <c r="A8" s="16" t="s">
        <v>67</v>
      </c>
      <c r="B8" s="102">
        <v>219</v>
      </c>
      <c r="C8" s="8">
        <v>255</v>
      </c>
      <c r="D8" s="8">
        <v>268</v>
      </c>
      <c r="E8" s="99">
        <v>305</v>
      </c>
      <c r="F8" s="27" t="s">
        <v>68</v>
      </c>
    </row>
    <row r="9" spans="1:6" ht="15">
      <c r="A9" s="16" t="s">
        <v>69</v>
      </c>
      <c r="B9" s="108" t="s">
        <v>123</v>
      </c>
      <c r="C9" s="39">
        <v>15</v>
      </c>
      <c r="D9" s="8">
        <v>17</v>
      </c>
      <c r="E9" s="99">
        <v>23</v>
      </c>
      <c r="F9" s="27" t="s">
        <v>70</v>
      </c>
    </row>
    <row r="10" spans="1:6" ht="25.15" customHeight="1">
      <c r="A10" s="164" t="s">
        <v>117</v>
      </c>
      <c r="B10" s="164"/>
      <c r="C10" s="164"/>
      <c r="D10" s="164"/>
      <c r="E10" s="164"/>
      <c r="F10" s="164"/>
    </row>
    <row r="11" spans="1:6" ht="15">
      <c r="A11" s="16" t="s">
        <v>71</v>
      </c>
      <c r="B11" s="103">
        <v>6.2</v>
      </c>
      <c r="C11" s="12">
        <v>9</v>
      </c>
      <c r="D11" s="12">
        <v>10.2</v>
      </c>
      <c r="E11" s="111">
        <v>9.3</v>
      </c>
      <c r="F11" s="27" t="s">
        <v>72</v>
      </c>
    </row>
    <row r="12" spans="1:6" ht="15">
      <c r="A12" s="16" t="s">
        <v>73</v>
      </c>
      <c r="B12" s="103">
        <v>33</v>
      </c>
      <c r="C12" s="12">
        <v>41.5</v>
      </c>
      <c r="D12" s="12">
        <v>42.9</v>
      </c>
      <c r="E12" s="111">
        <v>41.7</v>
      </c>
      <c r="F12" s="27" t="s">
        <v>74</v>
      </c>
    </row>
    <row r="13" spans="1:6" ht="15">
      <c r="A13" s="16" t="s">
        <v>75</v>
      </c>
      <c r="B13" s="103">
        <v>5.7</v>
      </c>
      <c r="C13" s="12">
        <v>1.9</v>
      </c>
      <c r="D13" s="12">
        <v>2.4</v>
      </c>
      <c r="E13" s="111">
        <v>2.2</v>
      </c>
      <c r="F13" s="27" t="s">
        <v>76</v>
      </c>
    </row>
    <row r="14" spans="1:6" ht="15">
      <c r="A14" s="16" t="s">
        <v>77</v>
      </c>
      <c r="B14" s="103">
        <v>9</v>
      </c>
      <c r="C14" s="12">
        <v>10.2</v>
      </c>
      <c r="D14" s="12">
        <v>11</v>
      </c>
      <c r="E14" s="111">
        <v>11.2</v>
      </c>
      <c r="F14" s="27" t="s">
        <v>78</v>
      </c>
    </row>
    <row r="15" spans="1:6" ht="15">
      <c r="A15" s="16" t="s">
        <v>79</v>
      </c>
      <c r="B15" s="103">
        <v>36.9</v>
      </c>
      <c r="C15" s="12">
        <v>38.7</v>
      </c>
      <c r="D15" s="12">
        <v>38.2</v>
      </c>
      <c r="E15" s="111">
        <v>35.7</v>
      </c>
      <c r="F15" s="27" t="s">
        <v>80</v>
      </c>
    </row>
    <row r="16" spans="1:6" ht="15">
      <c r="A16" s="16" t="s">
        <v>81</v>
      </c>
      <c r="B16" s="103">
        <v>57.1</v>
      </c>
      <c r="C16" s="12">
        <v>57.2</v>
      </c>
      <c r="D16" s="12">
        <v>56.2</v>
      </c>
      <c r="E16" s="111">
        <v>48.3</v>
      </c>
      <c r="F16" s="27" t="s">
        <v>82</v>
      </c>
    </row>
    <row r="17" spans="1:7" ht="15">
      <c r="A17" s="16" t="s">
        <v>83</v>
      </c>
      <c r="B17" s="103">
        <v>10.5</v>
      </c>
      <c r="C17" s="12">
        <v>10.2</v>
      </c>
      <c r="D17" s="12">
        <v>9.9</v>
      </c>
      <c r="E17" s="111">
        <v>8.2</v>
      </c>
      <c r="F17" s="27" t="s">
        <v>84</v>
      </c>
      <c r="G17" s="45"/>
    </row>
    <row r="18" spans="1:7" s="48" customFormat="1" ht="20.1" customHeight="1">
      <c r="A18" s="155" t="s">
        <v>152</v>
      </c>
      <c r="B18" s="155"/>
      <c r="C18" s="155"/>
      <c r="D18" s="155"/>
      <c r="E18" s="155"/>
      <c r="F18" s="155"/>
      <c r="G18" s="45"/>
    </row>
    <row r="19" spans="1:7" s="48" customFormat="1" ht="24.95" customHeight="1">
      <c r="A19" s="136" t="s">
        <v>158</v>
      </c>
      <c r="B19" s="136"/>
      <c r="C19" s="136"/>
      <c r="D19" s="136"/>
      <c r="E19" s="136"/>
      <c r="F19" s="136"/>
      <c r="G19" s="45"/>
    </row>
    <row r="20" spans="1:7" s="55" customFormat="1" ht="15" customHeight="1">
      <c r="A20" s="124" t="s">
        <v>153</v>
      </c>
      <c r="B20" s="124"/>
      <c r="C20" s="124"/>
      <c r="D20" s="124"/>
      <c r="E20" s="124"/>
      <c r="F20" s="124"/>
      <c r="G20" s="45"/>
    </row>
    <row r="21" spans="1:7" s="48" customFormat="1" ht="24.95" customHeight="1">
      <c r="A21" s="163" t="s">
        <v>168</v>
      </c>
      <c r="B21" s="154"/>
      <c r="C21" s="154"/>
      <c r="D21" s="154"/>
      <c r="E21" s="154"/>
      <c r="F21" s="154"/>
      <c r="G21" s="45"/>
    </row>
    <row r="22" ht="15">
      <c r="G22" s="45"/>
    </row>
    <row r="23" ht="15">
      <c r="G23" s="45"/>
    </row>
    <row r="24" ht="15">
      <c r="G24" s="45"/>
    </row>
    <row r="25" ht="15">
      <c r="G25" s="45"/>
    </row>
    <row r="26" ht="15">
      <c r="G26" s="45"/>
    </row>
    <row r="27" ht="15">
      <c r="G27" s="45"/>
    </row>
  </sheetData>
  <mergeCells count="10">
    <mergeCell ref="A1:C1"/>
    <mergeCell ref="A2:C2"/>
    <mergeCell ref="A3:C3"/>
    <mergeCell ref="A4:C4"/>
    <mergeCell ref="A6:F6"/>
    <mergeCell ref="A21:F21"/>
    <mergeCell ref="A18:F18"/>
    <mergeCell ref="A19:F19"/>
    <mergeCell ref="A20:F20"/>
    <mergeCell ref="A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>
      <selection activeCell="A1" sqref="A1:D1"/>
    </sheetView>
  </sheetViews>
  <sheetFormatPr defaultColWidth="9.140625" defaultRowHeight="15"/>
  <cols>
    <col min="1" max="1" width="30.7109375" style="0" customWidth="1"/>
    <col min="2" max="5" width="8.7109375" style="0" customWidth="1"/>
    <col min="6" max="6" width="30.7109375" style="0" customWidth="1"/>
  </cols>
  <sheetData>
    <row r="1" spans="1:6" ht="24.95" customHeight="1">
      <c r="A1" s="125" t="s">
        <v>178</v>
      </c>
      <c r="B1" s="125"/>
      <c r="C1" s="125"/>
      <c r="D1" s="125"/>
      <c r="E1" s="29"/>
      <c r="F1" s="29"/>
    </row>
    <row r="2" spans="1:6" ht="15" customHeight="1">
      <c r="A2" s="127" t="s">
        <v>169</v>
      </c>
      <c r="B2" s="127"/>
      <c r="C2" s="127"/>
      <c r="D2" s="29"/>
      <c r="E2" s="29"/>
      <c r="F2" s="29"/>
    </row>
    <row r="3" spans="1:6" ht="25.15" customHeight="1">
      <c r="A3" s="141" t="s">
        <v>161</v>
      </c>
      <c r="B3" s="22" t="s">
        <v>85</v>
      </c>
      <c r="C3" s="22" t="s">
        <v>150</v>
      </c>
      <c r="D3" s="43" t="s">
        <v>126</v>
      </c>
      <c r="E3" s="22" t="s">
        <v>151</v>
      </c>
      <c r="F3" s="144" t="s">
        <v>162</v>
      </c>
    </row>
    <row r="4" spans="1:6" s="25" customFormat="1" ht="15" customHeight="1">
      <c r="A4" s="142"/>
      <c r="B4" s="134" t="s">
        <v>118</v>
      </c>
      <c r="C4" s="156"/>
      <c r="D4" s="156"/>
      <c r="E4" s="132"/>
      <c r="F4" s="145"/>
    </row>
    <row r="5" spans="1:6" ht="15" customHeight="1">
      <c r="A5" s="26" t="s">
        <v>67</v>
      </c>
      <c r="B5" s="7">
        <v>31</v>
      </c>
      <c r="C5" s="7">
        <v>39</v>
      </c>
      <c r="D5" s="7">
        <v>60</v>
      </c>
      <c r="E5" s="114">
        <v>55</v>
      </c>
      <c r="F5" s="36" t="s">
        <v>68</v>
      </c>
    </row>
    <row r="6" spans="1:6" ht="15" customHeight="1">
      <c r="A6" s="16" t="s">
        <v>71</v>
      </c>
      <c r="B6" s="8">
        <v>2204</v>
      </c>
      <c r="C6" s="8">
        <v>3177</v>
      </c>
      <c r="D6" s="8">
        <v>3262</v>
      </c>
      <c r="E6" s="99">
        <v>3200</v>
      </c>
      <c r="F6" s="27" t="s">
        <v>72</v>
      </c>
    </row>
    <row r="7" spans="1:6" ht="15" customHeight="1">
      <c r="A7" s="16" t="s">
        <v>73</v>
      </c>
      <c r="B7" s="8">
        <v>8151</v>
      </c>
      <c r="C7" s="8">
        <v>9420</v>
      </c>
      <c r="D7" s="8">
        <v>9484</v>
      </c>
      <c r="E7" s="99">
        <v>9650</v>
      </c>
      <c r="F7" s="27" t="s">
        <v>74</v>
      </c>
    </row>
    <row r="8" spans="1:6" ht="15" customHeight="1">
      <c r="A8" s="16" t="s">
        <v>75</v>
      </c>
      <c r="B8" s="8">
        <v>8088</v>
      </c>
      <c r="C8" s="8">
        <v>12878</v>
      </c>
      <c r="D8" s="8">
        <v>8370</v>
      </c>
      <c r="E8" s="99">
        <v>11347</v>
      </c>
      <c r="F8" s="27" t="s">
        <v>76</v>
      </c>
    </row>
    <row r="9" spans="1:6" ht="15" customHeight="1">
      <c r="A9" s="16" t="s">
        <v>77</v>
      </c>
      <c r="B9" s="8">
        <v>9154</v>
      </c>
      <c r="C9" s="8">
        <v>12260</v>
      </c>
      <c r="D9" s="8">
        <v>12486</v>
      </c>
      <c r="E9" s="99">
        <v>12188</v>
      </c>
      <c r="F9" s="27" t="s">
        <v>78</v>
      </c>
    </row>
    <row r="10" spans="1:6" ht="15" customHeight="1">
      <c r="A10" s="16" t="s">
        <v>79</v>
      </c>
      <c r="B10" s="8">
        <v>2205</v>
      </c>
      <c r="C10" s="8">
        <v>1806</v>
      </c>
      <c r="D10" s="8">
        <v>27</v>
      </c>
      <c r="E10" s="99">
        <v>1078</v>
      </c>
      <c r="F10" s="27" t="s">
        <v>80</v>
      </c>
    </row>
    <row r="11" spans="1:7" ht="15" customHeight="1">
      <c r="A11" s="16" t="s">
        <v>81</v>
      </c>
      <c r="B11" s="8">
        <v>17565</v>
      </c>
      <c r="C11" s="8">
        <v>12120</v>
      </c>
      <c r="D11" s="8">
        <v>10773</v>
      </c>
      <c r="E11" s="99">
        <v>8202</v>
      </c>
      <c r="F11" s="27" t="s">
        <v>82</v>
      </c>
      <c r="G11" s="49"/>
    </row>
    <row r="12" spans="1:7" ht="15" customHeight="1">
      <c r="A12" s="44" t="s">
        <v>83</v>
      </c>
      <c r="B12" s="8">
        <v>47</v>
      </c>
      <c r="C12" s="8">
        <v>12</v>
      </c>
      <c r="D12" s="8">
        <v>5</v>
      </c>
      <c r="E12" s="99">
        <v>9</v>
      </c>
      <c r="F12" s="27" t="s">
        <v>84</v>
      </c>
      <c r="G12" s="49"/>
    </row>
    <row r="13" spans="1:7" s="48" customFormat="1" ht="20.1" customHeight="1">
      <c r="A13" s="166" t="s">
        <v>159</v>
      </c>
      <c r="B13" s="166"/>
      <c r="C13" s="166"/>
      <c r="D13" s="166"/>
      <c r="E13" s="166"/>
      <c r="F13" s="166"/>
      <c r="G13" s="50"/>
    </row>
    <row r="14" spans="1:7" s="48" customFormat="1" ht="24.95" customHeight="1">
      <c r="A14" s="166" t="s">
        <v>158</v>
      </c>
      <c r="B14" s="129"/>
      <c r="C14" s="129"/>
      <c r="D14" s="129"/>
      <c r="E14" s="129"/>
      <c r="F14" s="129"/>
      <c r="G14" s="51"/>
    </row>
    <row r="15" spans="1:7" s="48" customFormat="1" ht="12.75" customHeight="1">
      <c r="A15" s="167" t="s">
        <v>160</v>
      </c>
      <c r="B15" s="167"/>
      <c r="C15" s="167"/>
      <c r="D15" s="167"/>
      <c r="E15" s="167"/>
      <c r="F15" s="167"/>
      <c r="G15" s="52"/>
    </row>
    <row r="16" spans="1:7" s="48" customFormat="1" ht="24.95" customHeight="1">
      <c r="A16" s="168" t="s">
        <v>168</v>
      </c>
      <c r="B16" s="168"/>
      <c r="C16" s="168"/>
      <c r="D16" s="168"/>
      <c r="E16" s="168"/>
      <c r="F16" s="168"/>
      <c r="G16" s="52"/>
    </row>
    <row r="17" spans="1:7" ht="12" customHeight="1">
      <c r="A17" s="45"/>
      <c r="B17" s="45"/>
      <c r="C17" s="45"/>
      <c r="D17" s="45"/>
      <c r="E17" s="45"/>
      <c r="F17" s="45"/>
      <c r="G17" s="49"/>
    </row>
    <row r="18" spans="1:7" ht="15">
      <c r="A18" s="45"/>
      <c r="G18" s="49"/>
    </row>
    <row r="19" ht="15">
      <c r="G19" s="49"/>
    </row>
    <row r="20" ht="15">
      <c r="G20" s="49"/>
    </row>
  </sheetData>
  <mergeCells count="9">
    <mergeCell ref="A2:C2"/>
    <mergeCell ref="A13:F13"/>
    <mergeCell ref="A15:F15"/>
    <mergeCell ref="A1:D1"/>
    <mergeCell ref="A16:F16"/>
    <mergeCell ref="A3:A4"/>
    <mergeCell ref="F3:F4"/>
    <mergeCell ref="B4:E4"/>
    <mergeCell ref="A14:F14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6A93B3-537E-44DB-BFEF-18125AF4BE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628498-60CE-4B2E-86D0-5BAD16DF2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CC68A6-2E85-4E68-874E-03ECDDB9BFA3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Przerwa Anna</dc:creator>
  <cp:keywords/>
  <dc:description/>
  <cp:lastModifiedBy>Łój Agata</cp:lastModifiedBy>
  <cp:lastPrinted>2022-09-16T07:16:41Z</cp:lastPrinted>
  <dcterms:created xsi:type="dcterms:W3CDTF">2020-10-28T22:05:17Z</dcterms:created>
  <dcterms:modified xsi:type="dcterms:W3CDTF">2023-12-19T09:45:56Z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